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07D08CA2-CDC8-4772-963E-A13B27F285F3}"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2021'!$A$2:$T$132</definedName>
    <definedName name="Excel_BuiltIn__FilterDatabase" localSheetId="0">'CONTRATISTAS 2021'!$A$2:$R$25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2" i="1" l="1"/>
  <c r="F161" i="1"/>
  <c r="F92" i="1"/>
  <c r="F91" i="1"/>
  <c r="F90" i="1"/>
  <c r="F89" i="1"/>
  <c r="F88" i="1"/>
  <c r="F87" i="1"/>
</calcChain>
</file>

<file path=xl/sharedStrings.xml><?xml version="1.0" encoding="utf-8"?>
<sst xmlns="http://schemas.openxmlformats.org/spreadsheetml/2006/main" count="2106" uniqueCount="879">
  <si>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</si>
  <si>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</si>
  <si>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</si>
  <si>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</si>
  <si>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</si>
  <si>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</si>
  <si>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</si>
  <si>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</si>
  <si>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</si>
  <si>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</si>
  <si>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</si>
  <si>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</si>
  <si>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</si>
  <si>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</si>
  <si>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</si>
  <si>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</si>
  <si>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</si>
  <si>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</si>
  <si>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</si>
  <si>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</si>
  <si>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</si>
  <si>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</si>
  <si>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</si>
  <si>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</si>
  <si>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</si>
  <si>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</si>
  <si>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</si>
  <si>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</si>
  <si>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</si>
  <si>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</si>
  <si>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</si>
  <si>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</si>
  <si>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</si>
  <si>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</si>
  <si>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</si>
  <si>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</si>
  <si>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</si>
  <si>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</si>
  <si>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</si>
  <si>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</si>
  <si>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</si>
  <si>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</si>
  <si>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</si>
  <si>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</si>
  <si>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</si>
  <si>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</si>
  <si>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</si>
  <si>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</si>
  <si>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</si>
  <si>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</si>
  <si>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</si>
  <si>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</si>
  <si>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</si>
  <si>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</si>
  <si>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</si>
  <si>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</si>
  <si>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</si>
  <si>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</si>
  <si>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</si>
  <si>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</si>
  <si>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</si>
  <si>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</si>
  <si>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</si>
  <si>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</si>
  <si>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</si>
  <si>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</si>
  <si>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</si>
  <si>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</si>
  <si>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</si>
  <si>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</si>
  <si>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</si>
  <si>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</si>
  <si>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</si>
  <si>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</si>
  <si>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</si>
  <si>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</si>
  <si>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</si>
  <si>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</si>
  <si>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</si>
  <si>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</si>
  <si>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</si>
  <si>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</si>
  <si>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</si>
  <si>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</si>
  <si>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</si>
  <si>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</si>
  <si>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</si>
  <si>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</si>
  <si>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</si>
  <si>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</si>
  <si>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</si>
  <si>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</si>
  <si>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</si>
  <si>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</si>
  <si>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</si>
  <si>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</si>
  <si>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</si>
  <si>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</si>
  <si>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</si>
  <si>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</si>
  <si>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</si>
  <si>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</si>
  <si>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</si>
  <si>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</si>
  <si>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</si>
  <si>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</si>
  <si>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</si>
  <si>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</si>
  <si>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</si>
  <si>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</si>
  <si>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</si>
  <si>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</si>
  <si>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</si>
  <si>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</si>
  <si>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</si>
  <si>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</si>
  <si>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</si>
  <si>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</si>
  <si>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</si>
  <si>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</si>
  <si>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</si>
  <si>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</si>
  <si>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</si>
  <si>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</si>
  <si>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</si>
  <si>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</si>
  <si>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</si>
  <si>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</si>
  <si>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</si>
  <si>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</si>
  <si>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</si>
  <si>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</si>
  <si>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</si>
  <si>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</si>
  <si>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</si>
  <si>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</si>
  <si>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</si>
  <si>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</si>
  <si>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</si>
  <si>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</si>
  <si>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</si>
  <si>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</si>
  <si>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</si>
  <si>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</si>
  <si>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</si>
  <si>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</si>
  <si>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</si>
  <si>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</si>
  <si>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</si>
  <si>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</si>
  <si>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</si>
  <si>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</si>
  <si>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</si>
  <si>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</si>
  <si>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</si>
  <si>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</si>
  <si>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</si>
  <si>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</si>
  <si>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</si>
  <si>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</si>
  <si>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</si>
  <si>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</si>
  <si>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</si>
  <si>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</si>
  <si>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</si>
  <si>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</si>
  <si>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</si>
  <si>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</si>
  <si>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</si>
  <si>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</si>
  <si>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</si>
  <si>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</si>
  <si>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</si>
  <si>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</si>
  <si>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</si>
  <si>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</si>
  <si>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</si>
  <si>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</si>
  <si>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</si>
  <si>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</si>
  <si>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</si>
  <si>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</si>
  <si>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</si>
  <si>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</si>
  <si>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</si>
  <si>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</si>
  <si>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</si>
  <si>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</si>
  <si>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</si>
  <si>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</si>
  <si>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</si>
  <si>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</si>
  <si>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</si>
  <si>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</si>
  <si>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</si>
  <si>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</si>
  <si>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</si>
  <si>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</si>
  <si>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</si>
  <si>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</si>
  <si>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</si>
  <si>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</si>
  <si>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</si>
  <si>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</si>
  <si>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</si>
  <si>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</si>
  <si>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</si>
  <si>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</si>
  <si>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</si>
  <si>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</si>
  <si>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</si>
  <si>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</si>
  <si>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</si>
  <si>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</si>
  <si>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</si>
  <si>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</si>
  <si>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</si>
  <si>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</si>
  <si>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</si>
  <si>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</si>
  <si>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</si>
  <si>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</si>
  <si>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</si>
  <si>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</si>
  <si>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</si>
  <si>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</si>
  <si>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</si>
  <si>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</si>
  <si>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</si>
  <si>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</si>
  <si>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</si>
  <si>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</si>
  <si>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</si>
  <si>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</si>
  <si>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</si>
  <si>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</si>
  <si>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</si>
  <si>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</si>
  <si>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</si>
  <si>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</si>
  <si>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</si>
  <si>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</si>
  <si>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</si>
  <si>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</si>
  <si>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</si>
  <si>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</si>
  <si>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</si>
  <si>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</si>
  <si>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</si>
  <si>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</si>
  <si>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</si>
  <si>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</si>
  <si>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</si>
  <si>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</si>
  <si>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</si>
  <si>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</si>
  <si>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</si>
  <si>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</si>
  <si>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</si>
  <si>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</si>
  <si>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</si>
  <si>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</si>
  <si>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</si>
  <si>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</si>
  <si>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</si>
  <si>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</si>
  <si>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</si>
  <si>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</si>
  <si>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</si>
  <si>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</si>
  <si>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</si>
  <si>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</si>
  <si>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</si>
  <si>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</si>
  <si>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</si>
  <si>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</si>
  <si>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</si>
  <si>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</si>
  <si>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</si>
  <si>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</si>
  <si>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</si>
  <si>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</si>
  <si>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</si>
  <si>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</si>
  <si>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</si>
  <si>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</si>
  <si>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</si>
  <si>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</si>
  <si>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</si>
  <si>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</si>
  <si>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</si>
  <si>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</si>
  <si>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</si>
  <si>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</si>
  <si>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</si>
  <si>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</si>
  <si>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</si>
  <si>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</si>
  <si>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</si>
  <si>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</si>
  <si>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</si>
  <si>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</si>
  <si>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</si>
  <si>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</si>
  <si>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</si>
  <si>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</si>
  <si>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</si>
  <si>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</si>
  <si>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</si>
  <si>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</si>
  <si>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</si>
  <si>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</si>
  <si>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</si>
  <si>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</si>
  <si>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</si>
  <si>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</si>
  <si>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</si>
  <si>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</si>
  <si>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</si>
  <si>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</si>
  <si>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</si>
  <si>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</si>
  <si>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</si>
  <si>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</si>
  <si>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</si>
  <si>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</si>
  <si>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</si>
  <si>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</si>
  <si>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</si>
  <si>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</si>
  <si>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</si>
  <si>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</si>
  <si>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</si>
  <si>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</si>
  <si>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</si>
  <si>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</si>
  <si>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</si>
  <si>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</si>
  <si>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</si>
  <si>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</si>
  <si>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</si>
  <si>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</si>
  <si>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</si>
  <si>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</si>
  <si>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</si>
  <si>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</si>
  <si>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</si>
  <si>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</si>
  <si>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</si>
  <si>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</si>
  <si>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</si>
  <si>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</si>
  <si>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</si>
  <si>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</si>
  <si>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</si>
  <si>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</si>
  <si>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</si>
  <si>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</si>
  <si>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</si>
  <si>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</si>
  <si>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</si>
  <si>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</si>
  <si>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</si>
  <si>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</si>
  <si>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</si>
  <si>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</si>
  <si>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</si>
  <si>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</si>
  <si>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</si>
  <si>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</si>
  <si>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</si>
  <si>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</si>
  <si>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</si>
  <si>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</si>
  <si>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</si>
  <si>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</si>
  <si>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</si>
  <si>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</si>
  <si>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</si>
  <si>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</si>
  <si>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</si>
  <si>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</si>
  <si>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</si>
  <si>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</si>
  <si>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</si>
  <si>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</si>
  <si>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</si>
  <si>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</si>
  <si>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</si>
  <si>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</si>
  <si>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</si>
  <si>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</si>
  <si>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</si>
  <si>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</si>
  <si>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</si>
  <si>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</si>
  <si>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</si>
  <si>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</si>
  <si>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</si>
  <si>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</si>
  <si>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</si>
  <si>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</si>
  <si>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</si>
  <si>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</si>
  <si>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</si>
  <si>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</si>
  <si>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</si>
  <si>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</si>
  <si>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</si>
  <si>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</si>
  <si>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</si>
  <si>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</si>
  <si>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</si>
  <si>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</si>
  <si>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</si>
  <si>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</si>
  <si>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</si>
  <si>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</si>
  <si>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</si>
  <si>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</si>
  <si>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</si>
  <si>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</si>
  <si>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</si>
  <si>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</si>
  <si>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</si>
  <si>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</si>
  <si>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</si>
  <si>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</si>
  <si>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</si>
  <si>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</si>
  <si>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</si>
  <si>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</si>
  <si>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</si>
  <si>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</si>
  <si>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</si>
  <si>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</si>
  <si>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</si>
  <si>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</si>
  <si>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</si>
  <si>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</si>
  <si>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</si>
  <si>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</si>
  <si>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</si>
  <si>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</si>
  <si>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</si>
  <si>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</si>
  <si>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</si>
  <si>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</si>
  <si>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</si>
  <si>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</si>
  <si>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</si>
  <si>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</si>
  <si>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</si>
  <si>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</si>
  <si>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</si>
  <si>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</si>
  <si>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</si>
  <si>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</si>
  <si>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</si>
  <si>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</si>
  <si>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</si>
  <si>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</si>
  <si>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</si>
  <si>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</si>
  <si>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</si>
  <si>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</si>
  <si>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</si>
  <si>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</si>
  <si>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</si>
  <si>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</si>
  <si>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</si>
  <si>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</si>
  <si>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</si>
  <si>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</si>
  <si>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</si>
  <si>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</si>
  <si>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</si>
  <si>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</si>
  <si>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</si>
  <si>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</si>
  <si>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</si>
  <si>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</si>
  <si>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</si>
  <si>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</si>
  <si>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</si>
  <si>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</si>
  <si>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</si>
  <si>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</si>
  <si>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</si>
  <si>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</si>
  <si>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</si>
  <si>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</si>
  <si>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</si>
  <si>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</si>
  <si>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</si>
  <si>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</si>
  <si>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</si>
  <si>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</si>
  <si>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</si>
  <si>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</si>
  <si>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</si>
  <si>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</si>
  <si>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</si>
  <si>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</si>
  <si>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</si>
  <si>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</si>
  <si>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</si>
  <si>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</si>
  <si>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</si>
  <si>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</si>
  <si>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</si>
  <si>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</si>
  <si>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</si>
  <si>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</si>
  <si>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</si>
  <si>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</si>
  <si>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</si>
  <si>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</si>
  <si>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</si>
  <si>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</si>
  <si>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</si>
  <si>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</si>
  <si>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</si>
  <si>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</si>
  <si>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</si>
  <si>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</si>
  <si>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</si>
  <si>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</si>
  <si>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</si>
  <si>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</si>
  <si>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</si>
  <si>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</si>
  <si>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</si>
  <si>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</si>
  <si>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</si>
  <si>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</si>
  <si>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</si>
  <si>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</si>
  <si>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</si>
  <si>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</si>
  <si>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</si>
  <si>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</si>
  <si>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</si>
  <si>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</si>
  <si>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</si>
  <si>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</si>
  <si>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</si>
  <si>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</si>
  <si>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</si>
  <si>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</si>
  <si>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</si>
  <si>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</si>
  <si>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</si>
  <si>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</si>
  <si>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</si>
  <si>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</si>
  <si>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</si>
  <si>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</si>
  <si>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</si>
  <si>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</si>
  <si>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</si>
  <si>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</si>
  <si>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</si>
  <si>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</si>
  <si>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</si>
  <si>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</si>
  <si>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</si>
  <si>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</si>
  <si>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</si>
  <si>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</si>
  <si>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</si>
  <si>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</si>
  <si>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</si>
  <si>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</si>
  <si>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</si>
  <si>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</si>
  <si>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</si>
  <si>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</si>
  <si>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</si>
  <si>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</si>
  <si>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</si>
  <si>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</si>
  <si>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</si>
  <si>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</si>
  <si>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</si>
  <si>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</si>
  <si>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</si>
  <si>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</si>
  <si>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</si>
  <si>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</si>
  <si>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</si>
  <si>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</si>
  <si>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</si>
  <si>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</si>
  <si>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</si>
  <si>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</si>
  <si>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</si>
  <si>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</si>
  <si>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</si>
  <si>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</si>
  <si>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</si>
  <si>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</si>
  <si>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</si>
  <si>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</si>
  <si>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</si>
  <si>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</si>
  <si>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</si>
  <si>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</si>
  <si>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</si>
  <si>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</si>
  <si>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</si>
  <si>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</si>
  <si>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</si>
  <si>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</si>
  <si>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</si>
  <si>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</si>
  <si>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</si>
  <si>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</si>
  <si>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</si>
  <si>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</si>
  <si>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</si>
  <si>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</si>
  <si>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</si>
  <si>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</si>
  <si>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</si>
  <si>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</si>
  <si>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</si>
  <si>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</si>
  <si>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</si>
  <si>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</si>
  <si>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</si>
  <si>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</si>
  <si>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</si>
  <si>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</si>
  <si>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</si>
  <si>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</si>
  <si>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</si>
  <si>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</si>
  <si>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</si>
  <si>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</si>
  <si>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</si>
  <si>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</si>
  <si>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</si>
  <si>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</si>
  <si>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</si>
  <si>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</si>
  <si>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</si>
  <si>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</si>
  <si>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</si>
  <si>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</si>
  <si>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</si>
  <si>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</si>
  <si>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</si>
  <si>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FUGA-138-2021</t>
  </si>
  <si>
    <t>FUGA-142-2021</t>
  </si>
  <si>
    <t>FUGA-143-2021</t>
  </si>
  <si>
    <t>FUGA-144-2021</t>
  </si>
  <si>
    <t>FUGA-146-2021</t>
  </si>
  <si>
    <t>FUGA-147-2021</t>
  </si>
  <si>
    <t>FUGA-150-2021</t>
  </si>
  <si>
    <t>FUGA-151-2021</t>
  </si>
  <si>
    <t>FUGA-153-2021</t>
  </si>
  <si>
    <t>FUGA-155-2021</t>
  </si>
  <si>
    <t>FUGA-156-2021</t>
  </si>
  <si>
    <t>FUGA-157-2021</t>
  </si>
  <si>
    <t>FUGA-158-2021</t>
  </si>
  <si>
    <t>FUGA-159-2021</t>
  </si>
  <si>
    <t>FUGA-162-2021</t>
  </si>
  <si>
    <t>FUGA-164-2021</t>
  </si>
  <si>
    <t xml:space="preserve">NANCY LILIANA SIERRA BELTRAN </t>
  </si>
  <si>
    <t>RICARDO ANDRES DE LOS RIOS 
TALENTO NO PALANCA</t>
  </si>
  <si>
    <t>JHON HARLINTONG DIAZ SEGURA</t>
  </si>
  <si>
    <t>LAURA JULIETTE ARDILA MOJICA</t>
  </si>
  <si>
    <t>ANGELA MARIA REYES GOMEZ</t>
  </si>
  <si>
    <t>MARTHA CECILIA RAMOS</t>
  </si>
  <si>
    <t xml:space="preserve">NANCY PATRICIA TELLEZ ROJAS </t>
  </si>
  <si>
    <t>LUKA GUILLERMO GUTIERREZ ROJAS</t>
  </si>
  <si>
    <t>MAYIN PATRICIA FORERO LOPEZ</t>
  </si>
  <si>
    <t>JUAN CARLOS SILVA</t>
  </si>
  <si>
    <t>ANDRES FELIPE JIMENEZ FANDIÑO</t>
  </si>
  <si>
    <t>LEONEL ALBEIRO LOPEZ NOREÑA</t>
  </si>
  <si>
    <t>ROGER ALEXANDER NIÑO BERNAL</t>
  </si>
  <si>
    <t xml:space="preserve"> ricardo_andres1315@hotmail.com</t>
  </si>
  <si>
    <t>Fete009@gmail.com</t>
  </si>
  <si>
    <t>subrepticialalala@gmail.com</t>
  </si>
  <si>
    <t>angelamariareyes@gmail.com</t>
  </si>
  <si>
    <t>maracas0202@hotmail.com</t>
  </si>
  <si>
    <t>napatellez@gmail.com</t>
  </si>
  <si>
    <t>erojac@hotmail.com</t>
  </si>
  <si>
    <t>lukasgutierrezr@gmail.com</t>
  </si>
  <si>
    <t>pattolopez@gmail.com</t>
  </si>
  <si>
    <t>a.jimenezfandino@hotmail.com</t>
  </si>
  <si>
    <t>rogercinefot@hotmail.com</t>
  </si>
  <si>
    <t>Ingenieria de sonido</t>
  </si>
  <si>
    <t>TECNOLOGIA EN REALIZACION DE
AUDIOVISUALES Y MULTIMEDIA</t>
  </si>
  <si>
    <t>Ingenieria Electronica</t>
  </si>
  <si>
    <t>profesional en medios audiovisuales</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</si>
  <si>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</si>
  <si>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</si>
  <si>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</si>
  <si>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</si>
  <si>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</si>
  <si>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</si>
  <si>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 xml:space="preserve">Prestar servicios profesionales a la Fundacion Gilberto Alzate Avendaño para apoyar la gestion legal y contractual generada en el marco de funciones de la Subdireccion Artistica y Cultural </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</si>
  <si>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</si>
  <si>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</si>
  <si>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</si>
  <si>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</si>
  <si>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Prestar los servicios profesionales para adelantar registro audiovisual y de video que se requiera en el marco de funciones de la Fundación Gilberto Álzate Avendaño.</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</si>
  <si>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</si>
  <si>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</si>
  <si>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</si>
  <si>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 xml:space="preserve">no inicio </t>
  </si>
  <si>
    <t>https://community.secop.gov.co/Public/Tendering/ContractNoticePhases/View?PPI=CO1.PPI.13935541&amp;isFromPublicArea=True&amp;isModal=False</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</si>
  <si>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</si>
  <si>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</si>
  <si>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</si>
  <si>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</si>
  <si>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</si>
  <si>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</si>
  <si>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</si>
  <si>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https://community.secop.gov.co/Public/Tendering/ContractNoticePhases/View?PPI=CO1.PPI.14159273&amp;isFromPublicArea=True&amp;isModal=False</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</si>
  <si>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</si>
  <si>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</si>
  <si>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</si>
  <si>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</si>
  <si>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</si>
  <si>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https://community.secop.gov.co/Public/Tendering/ContractNoticePhases/View?PPI=CO1.PPI.14303811&amp;isFromPublicArea=True&amp;isModal=False</t>
  </si>
  <si>
    <t>https://community.secop.gov.co/Public/Tendering/ContractNoticePhases/View?PPI=CO1.PPI.14355689&amp;isFromPublicArea=True&amp;isModal=False</t>
  </si>
  <si>
    <t>FUGA-165-2021</t>
  </si>
  <si>
    <t>FUGA-166-2021</t>
  </si>
  <si>
    <t>FUGA-167-2021</t>
  </si>
  <si>
    <t>FUGA-168-2021</t>
  </si>
  <si>
    <t>FUGA-169-2021</t>
  </si>
  <si>
    <t>FUGA-172-2021</t>
  </si>
  <si>
    <t>FUGA-173-2021</t>
  </si>
  <si>
    <t>FUGA-175-2021</t>
  </si>
  <si>
    <t>FUGA-176-2021</t>
  </si>
  <si>
    <t>FUGA-177-2021</t>
  </si>
  <si>
    <t>FUGA-179-2021</t>
  </si>
  <si>
    <t>FUGA-180-2021</t>
  </si>
  <si>
    <t>FUGA-181-2021</t>
  </si>
  <si>
    <t>FUGA-182-2021</t>
  </si>
  <si>
    <t>FUGA-184-2021</t>
  </si>
  <si>
    <t>FUGA-185-2021</t>
  </si>
  <si>
    <t xml:space="preserve">OCTAVIO DE JESUS ARBELAEZ TOBON </t>
  </si>
  <si>
    <t xml:space="preserve">JESUS ALBERTO REYES OZUNA </t>
  </si>
  <si>
    <t>MARIA VIOLET MEDINA QUISQUE</t>
  </si>
  <si>
    <t>JESSICA MILET FERNANDEZ MARTINEZ</t>
  </si>
  <si>
    <t>EDWARD SALOMON HERNANDEZ GOYENECHE.</t>
  </si>
  <si>
    <t xml:space="preserve">ALEJANDRA PATRICIA ARIAS CASTRILLON </t>
  </si>
  <si>
    <t xml:space="preserve">RAYIB DAVID TORRES SÁNCHEZ </t>
  </si>
  <si>
    <t>ANDRES ROBERTO RINCON AGUAS</t>
  </si>
  <si>
    <t>CARLOS EDUARDO SALAZAR BETANCOURTH</t>
  </si>
  <si>
    <t>AURA VIOLETA PARRA DE MOYA</t>
  </si>
  <si>
    <t>fabianrodriguezarquitecto@gmail.com</t>
  </si>
  <si>
    <t>octavioarbelaez@gmail.com</t>
  </si>
  <si>
    <t>jesusreyesozuna@gmail.com</t>
  </si>
  <si>
    <t>marria4_0@yahoo.es</t>
  </si>
  <si>
    <t>Jessicam1010@hotmail.com</t>
  </si>
  <si>
    <t>salo.hernandez@outlook.com</t>
  </si>
  <si>
    <t>alejandrariasc@gmail.com</t>
  </si>
  <si>
    <t>Rd.torres42@uniandes.edu.co</t>
  </si>
  <si>
    <t>Andresrincon1@hotmail.com</t>
  </si>
  <si>
    <t>carlosedo1980@gmail.com</t>
  </si>
  <si>
    <t>violetapdm@gmail.com</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</si>
  <si>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</si>
  <si>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</si>
  <si>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</si>
  <si>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</si>
  <si>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</si>
  <si>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</si>
  <si>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</si>
  <si>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</si>
  <si>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</si>
  <si>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</si>
  <si>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</si>
  <si>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</si>
  <si>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</si>
  <si>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</si>
  <si>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</si>
  <si>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</si>
  <si>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</si>
  <si>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</si>
  <si>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</si>
  <si>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</si>
  <si>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</si>
  <si>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</si>
  <si>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</si>
  <si>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</si>
  <si>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</si>
  <si>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</si>
  <si>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</si>
  <si>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</si>
  <si>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</si>
  <si>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</si>
  <si>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</si>
  <si>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</si>
  <si>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</si>
  <si>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</si>
  <si>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</si>
  <si>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</si>
  <si>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</si>
  <si>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</si>
  <si>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FORTALECIMIENTO DEL ECOSISTEMA DE LA ECONOMÍA CULTURAL Y CREATIVA DEL CENTRO DE BOGOTÁ</t>
  </si>
  <si>
    <t>FUGA-187-2021</t>
  </si>
  <si>
    <t>FUGA-188-2021</t>
  </si>
  <si>
    <t>FUGA-189-2021</t>
  </si>
  <si>
    <t>FUGA-190-2021</t>
  </si>
  <si>
    <t>FUGA-191-2021</t>
  </si>
  <si>
    <t>FUGA-192-2021</t>
  </si>
  <si>
    <t>FUGA-193-2021</t>
  </si>
  <si>
    <t>FUGA-195-2021</t>
  </si>
  <si>
    <t>FUGA-196-2021</t>
  </si>
  <si>
    <t>FUGA-197-2021</t>
  </si>
  <si>
    <t>FUGA-198-2021</t>
  </si>
  <si>
    <t>FUGA-199-2021</t>
  </si>
  <si>
    <t>STEVEN HERNANDEZ</t>
  </si>
  <si>
    <t>MARIA JOSE RAMIREZ ACEVEDO</t>
  </si>
  <si>
    <t>PAULI PAMELA PATERNINA GARCIA</t>
  </si>
  <si>
    <t>JOSE LUIS SANABRIA CASIANO</t>
  </si>
  <si>
    <t xml:space="preserve">LEONARDO BOHORQUEZ DIAZ </t>
  </si>
  <si>
    <t>CAMILA VALENTINA AVELLA ROMERO</t>
  </si>
  <si>
    <t>TERESA ALEXANDRA TAFUR RIOS</t>
  </si>
  <si>
    <t>MARTHA ISABEL RIVERA ROJAS</t>
  </si>
  <si>
    <t xml:space="preserve">LIANA SORAYA GOMEZ FLORIAN </t>
  </si>
  <si>
    <t xml:space="preserve">CESAR ALBERTO SILVA FORERO </t>
  </si>
  <si>
    <t>estevenhr@hotmail.com</t>
  </si>
  <si>
    <t xml:space="preserve">majose19@hotmail.com
</t>
  </si>
  <si>
    <t>pauli.paternina@gmail.com</t>
  </si>
  <si>
    <t>jose.sanabria@scrd.gov.co</t>
  </si>
  <si>
    <t>l.bohorquez@outlook.com</t>
  </si>
  <si>
    <t>sfdelta79@gmail.com</t>
  </si>
  <si>
    <t>valentinaavella180@gmail.com</t>
  </si>
  <si>
    <t>alexa.tafur@gmail.com</t>
  </si>
  <si>
    <t>marthari03@hotmail.com</t>
  </si>
  <si>
    <t>Lianagomez42@gmail.com</t>
  </si>
  <si>
    <t>Cesar.silvafo@gmail.com</t>
  </si>
  <si>
    <t>Antropologia</t>
  </si>
  <si>
    <t>Tecnologo en Gestion Humana y Recursos Humanos</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</si>
  <si>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</si>
  <si>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</si>
  <si>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</si>
  <si>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</si>
  <si>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</si>
  <si>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</si>
  <si>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</si>
  <si>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</si>
  <si>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</si>
  <si>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</si>
  <si>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</si>
  <si>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</si>
  <si>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2.2. Funcionamiento</t>
  </si>
  <si>
    <t>Otros servicios profesionales y
técnicos n.c.p.</t>
  </si>
  <si>
    <t>r131020202030313</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</si>
  <si>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</si>
  <si>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</si>
  <si>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</si>
  <si>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</si>
  <si>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</si>
  <si>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</si>
  <si>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</si>
  <si>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</si>
  <si>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</si>
  <si>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</si>
  <si>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</si>
  <si>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</si>
  <si>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FUGA-201-2021</t>
  </si>
  <si>
    <t>FUGA-204-2021</t>
  </si>
  <si>
    <t>SEBASTIAN RESTREPO PEREIRA</t>
  </si>
  <si>
    <t>SONIA MARCELA VANEGAS GUZMAN</t>
  </si>
  <si>
    <t>sebastianrp910@hotmail.com</t>
  </si>
  <si>
    <t>somava1009@gmail.com</t>
  </si>
  <si>
    <t>Cali-Valle del Cauca</t>
  </si>
  <si>
    <t xml:space="preserve">ciencia de la informacion y la documentacion </t>
  </si>
  <si>
    <t>Prestar servicios de apoyo a la gestión a la Fundación Gilberto Álzate Avendaño en lo procesos operativos y asistenciales requeridos en la pre producción, producción y postproducción de los eventos artísticos y culturales y demás actividades adelantadas desde la Subdirección Artística y Cultural</t>
  </si>
  <si>
    <t>Prestar los servicios profesionales como archivista a la Subdirección de Gestión Corporativa, en el desarrollo de las actividades designadas al área de Gestión Documental</t>
  </si>
  <si>
    <t>https://community.secop.gov.co/Public/Tendering/ContractNoticePhases/View?PPI=CO1.PPI.15329204&amp;isFromPublicArea=True&amp;isModal=False</t>
  </si>
  <si>
    <t xml:space="preserve">https://community.secop.gov.co/Public/Tendering/ContractNoticePhases/View?PPI=CO1.PPI.15520781&amp;isFromPublicArea=True&amp;isModal=False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</si>
</sst>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4"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
      <sz val="8"/>
      <name val="Tahoma"/>
      <family val="2"/>
    </font>
  </fonts>
  <fills count="2">
    <fill>
      <patternFill patternType="none"/>
    </fill>
    <fill>
      <patternFill patternType="gray125"/>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1">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1" fontId="13" fillId="0" borderId="2"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alisibej@hotmail.com" TargetMode="External"/><Relationship Id="rId18" Type="http://schemas.openxmlformats.org/officeDocument/2006/relationships/hyperlink" Target="mailto:angelamariareyes@gmail.com" TargetMode="External"/><Relationship Id="rId26" Type="http://schemas.openxmlformats.org/officeDocument/2006/relationships/hyperlink" Target="mailto:leoleo8623@gmail.com" TargetMode="External"/><Relationship Id="rId39" Type="http://schemas.openxmlformats.org/officeDocument/2006/relationships/hyperlink" Target="mailto:alexa.tafur@gmail.com" TargetMode="External"/><Relationship Id="rId21" Type="http://schemas.openxmlformats.org/officeDocument/2006/relationships/hyperlink" Target="mailto:erojac@hotmail.com" TargetMode="External"/><Relationship Id="rId34" Type="http://schemas.openxmlformats.org/officeDocument/2006/relationships/hyperlink" Target="mailto:pauli.paternina@gmail.com" TargetMode="External"/><Relationship Id="rId42" Type="http://schemas.openxmlformats.org/officeDocument/2006/relationships/hyperlink" Target="mailto:Lianagomez42@g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2" Type="http://schemas.openxmlformats.org/officeDocument/2006/relationships/hyperlink" Target="mailto:natikafajardo@gmail.com" TargetMode="External"/><Relationship Id="rId16" Type="http://schemas.openxmlformats.org/officeDocument/2006/relationships/hyperlink" Target="mailto:Fete009@gmail.com" TargetMode="External"/><Relationship Id="rId29" Type="http://schemas.openxmlformats.org/officeDocument/2006/relationships/hyperlink" Target="https://community.secop.gov.co/Public/Tendering/ContractNoticePhases/View?PPI=CO1.PPI.14443466&amp;isFromPublicArea=True&amp;isModal=False"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24" Type="http://schemas.openxmlformats.org/officeDocument/2006/relationships/hyperlink" Target="mailto:juancarlossilva66@gmail.com" TargetMode="External"/><Relationship Id="rId32" Type="http://schemas.openxmlformats.org/officeDocument/2006/relationships/hyperlink" Target="mailto:estevenhr@hotmail.com" TargetMode="External"/><Relationship Id="rId37" Type="http://schemas.openxmlformats.org/officeDocument/2006/relationships/hyperlink" Target="mailto:sfdelta79@gmail.com" TargetMode="External"/><Relationship Id="rId40" Type="http://schemas.openxmlformats.org/officeDocument/2006/relationships/hyperlink" Target="mailto:marthari03@hotmail.com" TargetMode="External"/><Relationship Id="rId45" Type="http://schemas.openxmlformats.org/officeDocument/2006/relationships/hyperlink" Target="mailto:somava1009@gmail.com" TargetMode="External"/><Relationship Id="rId5" Type="http://schemas.openxmlformats.org/officeDocument/2006/relationships/hyperlink" Target="mailto:carolviva84@gmail.com" TargetMode="External"/><Relationship Id="rId15" Type="http://schemas.openxmlformats.org/officeDocument/2006/relationships/hyperlink" Target="mailto:idelbers@gmail.com" TargetMode="External"/><Relationship Id="rId23" Type="http://schemas.openxmlformats.org/officeDocument/2006/relationships/hyperlink" Target="mailto:pattolopez@gmail.com" TargetMode="External"/><Relationship Id="rId28" Type="http://schemas.openxmlformats.org/officeDocument/2006/relationships/hyperlink" Target="https://community.secop.gov.co/Public/Tendering/ContractNoticePhases/View?PPI=CO1.PPI.14427229&amp;isFromPublicArea=True&amp;isModal=False" TargetMode="External"/><Relationship Id="rId36" Type="http://schemas.openxmlformats.org/officeDocument/2006/relationships/hyperlink" Target="mailto:l.bohorquez@outlook.com" TargetMode="External"/><Relationship Id="rId10" Type="http://schemas.openxmlformats.org/officeDocument/2006/relationships/hyperlink" Target="https://community.secop.gov.co/Public/Tendering/ContractNoticePhases/View?PPI=CO1.PPI.13353656&amp;isFromPublicArea=True&amp;isModal=False" TargetMode="External"/><Relationship Id="rId19" Type="http://schemas.openxmlformats.org/officeDocument/2006/relationships/hyperlink" Target="mailto:maracas0202@hotmail.com" TargetMode="External"/><Relationship Id="rId31" Type="http://schemas.openxmlformats.org/officeDocument/2006/relationships/hyperlink" Target="https://community.secop.gov.co/Public/Tendering/ContractNoticePhases/View?PPI=CO1.PPI.14573950&amp;isFromPublicArea=True&amp;isModal=False" TargetMode="External"/><Relationship Id="rId44" Type="http://schemas.openxmlformats.org/officeDocument/2006/relationships/hyperlink" Target="mailto:sebastianrp910@hotmail.com" TargetMode="External"/><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 Id="rId14" Type="http://schemas.openxmlformats.org/officeDocument/2006/relationships/hyperlink" Target="mailto:djhon.har@gmail.com" TargetMode="External"/><Relationship Id="rId22" Type="http://schemas.openxmlformats.org/officeDocument/2006/relationships/hyperlink" Target="mailto:lukasgutierrezr@gmail.com" TargetMode="External"/><Relationship Id="rId27" Type="http://schemas.openxmlformats.org/officeDocument/2006/relationships/hyperlink" Target="mailto:rogercinefot@hotmail.com" TargetMode="External"/><Relationship Id="rId30" Type="http://schemas.openxmlformats.org/officeDocument/2006/relationships/hyperlink" Target="https://community.secop.gov.co/Public/Tendering/ContractNoticePhases/View?PPI=CO1.PPI.14452844&amp;isFromPublicArea=True&amp;isModal=False" TargetMode="External"/><Relationship Id="rId35" Type="http://schemas.openxmlformats.org/officeDocument/2006/relationships/hyperlink" Target="mailto:jose.sanabria@scrd.gov.co" TargetMode="External"/><Relationship Id="rId43" Type="http://schemas.openxmlformats.org/officeDocument/2006/relationships/hyperlink" Target="mailto:Cesar.silvafo@gmail.com" TargetMode="External"/><Relationship Id="rId8" Type="http://schemas.openxmlformats.org/officeDocument/2006/relationships/hyperlink" Target="https://community.secop.gov.co/Public/Tendering/ContractNoticePhases/View?PPI=CO1.PPI.13346704&amp;isFromPublicArea=True&amp;isModal=False" TargetMode="External"/><Relationship Id="rId3" Type="http://schemas.openxmlformats.org/officeDocument/2006/relationships/hyperlink" Target="mailto:santiagopinerua@gmail.com" TargetMode="External"/><Relationship Id="rId12" Type="http://schemas.openxmlformats.org/officeDocument/2006/relationships/hyperlink" Target="https://community.secop.gov.co/Public/Tendering/ContractNoticePhases/View?PPI=CO1.PPI.13432401&amp;isFromPublicArea=True&amp;isModal=False" TargetMode="External"/><Relationship Id="rId17" Type="http://schemas.openxmlformats.org/officeDocument/2006/relationships/hyperlink" Target="mailto:subrepticialalala@gmail.com" TargetMode="External"/><Relationship Id="rId25" Type="http://schemas.openxmlformats.org/officeDocument/2006/relationships/hyperlink" Target="mailto:a.jimenezfandino@hotmail.com" TargetMode="External"/><Relationship Id="rId33" Type="http://schemas.openxmlformats.org/officeDocument/2006/relationships/hyperlink" Target="mailto:majose19@hotmail.com" TargetMode="External"/><Relationship Id="rId38" Type="http://schemas.openxmlformats.org/officeDocument/2006/relationships/hyperlink" Target="mailto:valentinaavella180@gmail.com" TargetMode="External"/><Relationship Id="rId46" Type="http://schemas.openxmlformats.org/officeDocument/2006/relationships/printerSettings" Target="../printerSettings/printerSettings1.bin"/><Relationship Id="rId20" Type="http://schemas.openxmlformats.org/officeDocument/2006/relationships/hyperlink" Target="mailto:napatellez@gmail.com" TargetMode="External"/><Relationship Id="rId41" Type="http://schemas.openxmlformats.org/officeDocument/2006/relationships/hyperlink" Target="mailto:natikafajar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17"/>
  <sheetViews>
    <sheetView tabSelected="1" zoomScaleNormal="100" workbookViewId="0">
      <pane xSplit="4" ySplit="2" topLeftCell="L157" activePane="bottomRight" state="frozen"/>
      <selection pane="topRight" activeCell="E1" sqref="E1"/>
      <selection pane="bottomLeft" activeCell="A2" sqref="A2"/>
      <selection pane="bottomRight" activeCell="M149" sqref="M149:M160"/>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60" t="s">
        <v>56</v>
      </c>
      <c r="B1" s="60"/>
      <c r="C1" s="60"/>
      <c r="D1" s="60"/>
      <c r="E1" s="60"/>
      <c r="F1" s="60"/>
      <c r="G1" s="60"/>
      <c r="H1" s="60"/>
      <c r="I1" s="60"/>
      <c r="J1" s="60"/>
      <c r="K1" s="60"/>
      <c r="L1" s="60"/>
      <c r="M1" s="60"/>
      <c r="N1" s="60"/>
      <c r="O1" s="60"/>
      <c r="P1" s="60"/>
      <c r="Q1" s="60"/>
      <c r="R1" s="60"/>
      <c r="S1" s="60"/>
      <c r="T1" s="60"/>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9" t="s">
        <v>13</v>
      </c>
      <c r="R2" s="59"/>
      <c r="S2" s="6" t="s">
        <v>62</v>
      </c>
      <c r="T2" s="7" t="s">
        <v>14</v>
      </c>
    </row>
    <row r="3" spans="1:20" ht="38.25"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38.25"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38.25"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38.25"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38.25"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38.25"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38.25"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38.25"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38.25"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38.25"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38.25"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38.25"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38.25"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38.25"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38.25"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38.25"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38.25"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38.25"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38.25"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38.25"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38.25"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51"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51"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38.25"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51"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38.25"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51"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51"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51"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51"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51"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51"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51"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51"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51"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51"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51"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51"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51"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38.25"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38.25"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51"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38.25"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51"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51"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51"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51"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51"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51"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51"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51"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51"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51"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51"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51"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51" x14ac:dyDescent="0.2">
      <c r="A90" s="12" t="s">
        <v>525</v>
      </c>
      <c r="B90" s="34" t="s">
        <v>118</v>
      </c>
      <c r="C90" s="34" t="s">
        <v>529</v>
      </c>
      <c r="D90" s="17" t="s">
        <v>535</v>
      </c>
      <c r="E90" s="44">
        <v>29547</v>
      </c>
      <c r="F90" s="12">
        <f t="shared" ca="1" si="0"/>
        <v>41</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51"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x14ac:dyDescent="0.2">
      <c r="A93" s="12" t="s">
        <v>553</v>
      </c>
      <c r="B93" s="34" t="s">
        <v>118</v>
      </c>
      <c r="C93" s="34" t="s">
        <v>577</v>
      </c>
      <c r="D93" s="17" t="s">
        <v>594</v>
      </c>
      <c r="E93" s="44">
        <v>31679</v>
      </c>
      <c r="F93" s="12">
        <v>34</v>
      </c>
      <c r="G93" s="12" t="s">
        <v>605</v>
      </c>
      <c r="H93" s="34" t="s">
        <v>165</v>
      </c>
      <c r="I93" s="55" t="s">
        <v>608</v>
      </c>
      <c r="J93" s="12" t="s">
        <v>20</v>
      </c>
      <c r="K93" s="53" t="s">
        <v>221</v>
      </c>
      <c r="L93" s="34" t="s">
        <v>227</v>
      </c>
      <c r="M93" s="37">
        <v>34632000</v>
      </c>
      <c r="N93" s="36">
        <v>44349</v>
      </c>
      <c r="O93" s="36">
        <v>44351</v>
      </c>
      <c r="P93" s="36">
        <v>44561</v>
      </c>
      <c r="Q93" s="37" t="s">
        <v>233</v>
      </c>
      <c r="R93" s="34">
        <v>208</v>
      </c>
      <c r="S93" s="57" t="s">
        <v>629</v>
      </c>
      <c r="T93" s="34" t="s">
        <v>275</v>
      </c>
    </row>
    <row r="94" spans="1:20" ht="51" x14ac:dyDescent="0.2">
      <c r="A94" s="12" t="s">
        <v>554</v>
      </c>
      <c r="B94" s="34" t="s">
        <v>118</v>
      </c>
      <c r="C94" s="34" t="s">
        <v>578</v>
      </c>
      <c r="D94" s="17" t="s">
        <v>595</v>
      </c>
      <c r="E94" s="44">
        <v>34619</v>
      </c>
      <c r="F94" s="12">
        <v>26</v>
      </c>
      <c r="G94" s="12" t="s">
        <v>408</v>
      </c>
      <c r="H94" s="34" t="s">
        <v>606</v>
      </c>
      <c r="I94" s="55" t="s">
        <v>609</v>
      </c>
      <c r="J94" s="12" t="s">
        <v>20</v>
      </c>
      <c r="K94" s="53" t="s">
        <v>222</v>
      </c>
      <c r="L94" s="34" t="s">
        <v>228</v>
      </c>
      <c r="M94" s="37">
        <v>41793333</v>
      </c>
      <c r="N94" s="36">
        <v>44357</v>
      </c>
      <c r="O94" s="36">
        <v>44358</v>
      </c>
      <c r="P94" s="36">
        <v>44560</v>
      </c>
      <c r="Q94" s="37" t="s">
        <v>233</v>
      </c>
      <c r="R94" s="34">
        <v>200</v>
      </c>
      <c r="S94" s="57" t="s">
        <v>630</v>
      </c>
      <c r="T94" s="34" t="s">
        <v>275</v>
      </c>
    </row>
    <row r="95" spans="1:20" ht="52.5" x14ac:dyDescent="0.2">
      <c r="A95" s="12" t="s">
        <v>555</v>
      </c>
      <c r="B95" s="34" t="s">
        <v>118</v>
      </c>
      <c r="C95" s="34" t="s">
        <v>308</v>
      </c>
      <c r="D95" s="17" t="s">
        <v>307</v>
      </c>
      <c r="E95" s="44">
        <v>28787</v>
      </c>
      <c r="F95" s="12">
        <v>42</v>
      </c>
      <c r="G95" s="12" t="s">
        <v>151</v>
      </c>
      <c r="H95" s="34" t="s">
        <v>607</v>
      </c>
      <c r="I95" s="55" t="s">
        <v>610</v>
      </c>
      <c r="J95" s="12" t="s">
        <v>20</v>
      </c>
      <c r="K95" s="53" t="s">
        <v>223</v>
      </c>
      <c r="L95" s="34" t="s">
        <v>229</v>
      </c>
      <c r="M95" s="37">
        <v>13028000</v>
      </c>
      <c r="N95" s="36">
        <v>44362</v>
      </c>
      <c r="O95" s="36">
        <v>44364</v>
      </c>
      <c r="P95" s="36">
        <v>44424</v>
      </c>
      <c r="Q95" s="37" t="s">
        <v>21</v>
      </c>
      <c r="R95" s="34">
        <v>2</v>
      </c>
      <c r="S95" s="57" t="s">
        <v>631</v>
      </c>
      <c r="T95" s="34" t="s">
        <v>275</v>
      </c>
    </row>
    <row r="96" spans="1:20" ht="52.5" x14ac:dyDescent="0.2">
      <c r="A96" s="12" t="s">
        <v>556</v>
      </c>
      <c r="B96" s="34" t="s">
        <v>118</v>
      </c>
      <c r="C96" s="34" t="s">
        <v>313</v>
      </c>
      <c r="D96" s="17" t="s">
        <v>312</v>
      </c>
      <c r="E96" s="44">
        <v>29551</v>
      </c>
      <c r="F96" s="12">
        <v>40</v>
      </c>
      <c r="G96" s="12" t="s">
        <v>149</v>
      </c>
      <c r="H96" s="34" t="s">
        <v>171</v>
      </c>
      <c r="I96" s="55" t="s">
        <v>611</v>
      </c>
      <c r="J96" s="12" t="s">
        <v>20</v>
      </c>
      <c r="K96" s="53" t="s">
        <v>223</v>
      </c>
      <c r="L96" s="34" t="s">
        <v>229</v>
      </c>
      <c r="M96" s="37">
        <v>15199333</v>
      </c>
      <c r="N96" s="36">
        <v>44363</v>
      </c>
      <c r="O96" s="36">
        <v>44364</v>
      </c>
      <c r="P96" s="36">
        <v>44434</v>
      </c>
      <c r="Q96" s="37" t="s">
        <v>233</v>
      </c>
      <c r="R96" s="34">
        <v>70</v>
      </c>
      <c r="S96" s="57" t="s">
        <v>632</v>
      </c>
      <c r="T96" s="34" t="s">
        <v>275</v>
      </c>
    </row>
    <row r="97" spans="1:20" ht="51" x14ac:dyDescent="0.2">
      <c r="A97" s="12" t="s">
        <v>557</v>
      </c>
      <c r="B97" s="34" t="s">
        <v>118</v>
      </c>
      <c r="C97" s="34" t="s">
        <v>579</v>
      </c>
      <c r="D97" s="17" t="s">
        <v>356</v>
      </c>
      <c r="E97" s="44">
        <v>33262</v>
      </c>
      <c r="F97" s="12">
        <v>30</v>
      </c>
      <c r="G97" s="12" t="s">
        <v>355</v>
      </c>
      <c r="H97" s="34" t="s">
        <v>172</v>
      </c>
      <c r="I97" s="55" t="s">
        <v>612</v>
      </c>
      <c r="J97" s="12" t="s">
        <v>20</v>
      </c>
      <c r="K97" s="53" t="s">
        <v>220</v>
      </c>
      <c r="L97" s="34" t="s">
        <v>226</v>
      </c>
      <c r="M97" s="37">
        <v>17824000</v>
      </c>
      <c r="N97" s="36">
        <v>44370</v>
      </c>
      <c r="O97" s="36">
        <v>44426</v>
      </c>
      <c r="P97" s="36">
        <v>44547</v>
      </c>
      <c r="Q97" s="37" t="s">
        <v>21</v>
      </c>
      <c r="R97" s="34">
        <v>4</v>
      </c>
      <c r="S97" s="57" t="s">
        <v>633</v>
      </c>
      <c r="T97" s="34" t="s">
        <v>275</v>
      </c>
    </row>
    <row r="98" spans="1:20" ht="51" x14ac:dyDescent="0.2">
      <c r="A98" s="12" t="s">
        <v>558</v>
      </c>
      <c r="B98" s="34" t="s">
        <v>118</v>
      </c>
      <c r="C98" s="34" t="s">
        <v>580</v>
      </c>
      <c r="D98" s="17" t="s">
        <v>596</v>
      </c>
      <c r="E98" s="44" t="s">
        <v>146</v>
      </c>
      <c r="F98" s="12" t="s">
        <v>146</v>
      </c>
      <c r="G98" s="12" t="s">
        <v>146</v>
      </c>
      <c r="H98" s="34" t="s">
        <v>146</v>
      </c>
      <c r="I98" s="55" t="s">
        <v>613</v>
      </c>
      <c r="J98" s="12" t="s">
        <v>20</v>
      </c>
      <c r="K98" s="53" t="s">
        <v>224</v>
      </c>
      <c r="L98" s="34" t="s">
        <v>230</v>
      </c>
      <c r="M98" s="37">
        <v>40460000</v>
      </c>
      <c r="N98" s="36">
        <v>44371</v>
      </c>
      <c r="O98" s="36">
        <v>44376</v>
      </c>
      <c r="P98" s="36">
        <v>44497</v>
      </c>
      <c r="Q98" s="37" t="s">
        <v>21</v>
      </c>
      <c r="R98" s="34">
        <v>4</v>
      </c>
      <c r="S98" s="57" t="s">
        <v>634</v>
      </c>
      <c r="T98" s="34" t="s">
        <v>275</v>
      </c>
    </row>
    <row r="99" spans="1:20" ht="38.25" x14ac:dyDescent="0.2">
      <c r="A99" s="12" t="s">
        <v>559</v>
      </c>
      <c r="B99" s="34" t="s">
        <v>118</v>
      </c>
      <c r="C99" s="34" t="s">
        <v>581</v>
      </c>
      <c r="D99" s="17" t="s">
        <v>438</v>
      </c>
      <c r="E99" s="44">
        <v>30876</v>
      </c>
      <c r="F99" s="12">
        <v>37</v>
      </c>
      <c r="G99" s="12" t="s">
        <v>149</v>
      </c>
      <c r="H99" s="34" t="s">
        <v>383</v>
      </c>
      <c r="I99" s="55" t="s">
        <v>614</v>
      </c>
      <c r="J99" s="12" t="s">
        <v>20</v>
      </c>
      <c r="K99" s="53" t="s">
        <v>220</v>
      </c>
      <c r="L99" s="34" t="s">
        <v>226</v>
      </c>
      <c r="M99" s="37">
        <v>37932400</v>
      </c>
      <c r="N99" s="36">
        <v>44372</v>
      </c>
      <c r="O99" s="36">
        <v>44411</v>
      </c>
      <c r="P99" s="36">
        <v>44560</v>
      </c>
      <c r="Q99" s="37" t="s">
        <v>233</v>
      </c>
      <c r="R99" s="34">
        <v>148</v>
      </c>
      <c r="S99" s="57" t="s">
        <v>635</v>
      </c>
      <c r="T99" s="34" t="s">
        <v>275</v>
      </c>
    </row>
    <row r="100" spans="1:20" ht="51" x14ac:dyDescent="0.2">
      <c r="A100" s="12" t="s">
        <v>560</v>
      </c>
      <c r="B100" s="34" t="s">
        <v>119</v>
      </c>
      <c r="C100" s="34" t="s">
        <v>582</v>
      </c>
      <c r="D100" s="17" t="s">
        <v>378</v>
      </c>
      <c r="E100" s="44">
        <v>30947</v>
      </c>
      <c r="F100" s="12">
        <v>36</v>
      </c>
      <c r="G100" s="12" t="s">
        <v>149</v>
      </c>
      <c r="H100" s="34" t="s">
        <v>377</v>
      </c>
      <c r="I100" s="55" t="s">
        <v>615</v>
      </c>
      <c r="J100" s="12" t="s">
        <v>20</v>
      </c>
      <c r="K100" s="53" t="s">
        <v>220</v>
      </c>
      <c r="L100" s="34" t="s">
        <v>226</v>
      </c>
      <c r="M100" s="37">
        <v>10687500</v>
      </c>
      <c r="N100" s="36">
        <v>44375</v>
      </c>
      <c r="O100" s="36">
        <v>44420</v>
      </c>
      <c r="P100" s="36">
        <v>44556</v>
      </c>
      <c r="Q100" s="37" t="s">
        <v>233</v>
      </c>
      <c r="R100" s="34">
        <v>135</v>
      </c>
      <c r="S100" s="57" t="s">
        <v>636</v>
      </c>
      <c r="T100" s="34" t="s">
        <v>275</v>
      </c>
    </row>
    <row r="101" spans="1:20" ht="51" x14ac:dyDescent="0.2">
      <c r="A101" s="12" t="s">
        <v>561</v>
      </c>
      <c r="B101" s="34" t="s">
        <v>118</v>
      </c>
      <c r="C101" s="34" t="s">
        <v>50</v>
      </c>
      <c r="D101" s="17" t="s">
        <v>597</v>
      </c>
      <c r="E101" s="44">
        <v>29935</v>
      </c>
      <c r="F101" s="12">
        <v>39</v>
      </c>
      <c r="G101" s="12" t="s">
        <v>159</v>
      </c>
      <c r="H101" s="34" t="s">
        <v>163</v>
      </c>
      <c r="I101" s="55" t="s">
        <v>616</v>
      </c>
      <c r="J101" s="12" t="s">
        <v>20</v>
      </c>
      <c r="K101" s="53" t="s">
        <v>220</v>
      </c>
      <c r="L101" s="34" t="s">
        <v>226</v>
      </c>
      <c r="M101" s="37">
        <v>32320000</v>
      </c>
      <c r="N101" s="36">
        <v>44374</v>
      </c>
      <c r="O101" s="36">
        <v>44406</v>
      </c>
      <c r="P101" s="36">
        <v>44556</v>
      </c>
      <c r="Q101" s="37" t="s">
        <v>21</v>
      </c>
      <c r="R101" s="34">
        <v>5</v>
      </c>
      <c r="S101" s="57" t="s">
        <v>637</v>
      </c>
      <c r="T101" s="34" t="s">
        <v>275</v>
      </c>
    </row>
    <row r="102" spans="1:20" ht="51" x14ac:dyDescent="0.2">
      <c r="A102" s="12" t="s">
        <v>562</v>
      </c>
      <c r="B102" s="34" t="s">
        <v>118</v>
      </c>
      <c r="C102" s="34" t="s">
        <v>583</v>
      </c>
      <c r="D102" s="17" t="s">
        <v>598</v>
      </c>
      <c r="E102" s="44">
        <v>33855</v>
      </c>
      <c r="F102" s="12">
        <v>28</v>
      </c>
      <c r="G102" s="12" t="s">
        <v>427</v>
      </c>
      <c r="H102" s="34" t="s">
        <v>426</v>
      </c>
      <c r="I102" s="55" t="s">
        <v>617</v>
      </c>
      <c r="J102" s="12" t="s">
        <v>20</v>
      </c>
      <c r="K102" s="53" t="s">
        <v>220</v>
      </c>
      <c r="L102" s="34" t="s">
        <v>226</v>
      </c>
      <c r="M102" s="37">
        <v>18508500</v>
      </c>
      <c r="N102" s="36">
        <v>44375</v>
      </c>
      <c r="O102" s="36">
        <v>44412</v>
      </c>
      <c r="P102" s="36">
        <v>44548</v>
      </c>
      <c r="Q102" s="37" t="s">
        <v>233</v>
      </c>
      <c r="R102" s="34">
        <v>135</v>
      </c>
      <c r="S102" s="57" t="s">
        <v>638</v>
      </c>
      <c r="T102" s="34" t="s">
        <v>275</v>
      </c>
    </row>
    <row r="103" spans="1:20" ht="51" x14ac:dyDescent="0.2">
      <c r="A103" s="12" t="s">
        <v>563</v>
      </c>
      <c r="B103" s="34" t="s">
        <v>118</v>
      </c>
      <c r="C103" s="34" t="s">
        <v>584</v>
      </c>
      <c r="D103" s="17" t="s">
        <v>599</v>
      </c>
      <c r="E103" s="44">
        <v>34890</v>
      </c>
      <c r="F103" s="12">
        <v>26</v>
      </c>
      <c r="G103" s="12" t="s">
        <v>149</v>
      </c>
      <c r="H103" s="34" t="s">
        <v>163</v>
      </c>
      <c r="I103" s="55" t="s">
        <v>618</v>
      </c>
      <c r="J103" s="12" t="s">
        <v>20</v>
      </c>
      <c r="K103" s="53" t="s">
        <v>220</v>
      </c>
      <c r="L103" s="34" t="s">
        <v>226</v>
      </c>
      <c r="M103" s="37">
        <v>26442000</v>
      </c>
      <c r="N103" s="36">
        <v>44375</v>
      </c>
      <c r="O103" s="36">
        <v>44420</v>
      </c>
      <c r="P103" s="36">
        <v>44556</v>
      </c>
      <c r="Q103" s="37" t="s">
        <v>233</v>
      </c>
      <c r="R103" s="34">
        <v>135</v>
      </c>
      <c r="S103" s="57" t="s">
        <v>639</v>
      </c>
      <c r="T103" s="34" t="s">
        <v>275</v>
      </c>
    </row>
    <row r="104" spans="1:20" ht="51" x14ac:dyDescent="0.2">
      <c r="A104" s="12" t="s">
        <v>564</v>
      </c>
      <c r="B104" s="34" t="s">
        <v>118</v>
      </c>
      <c r="C104" s="34" t="s">
        <v>585</v>
      </c>
      <c r="D104" s="17" t="s">
        <v>600</v>
      </c>
      <c r="E104" s="44">
        <v>32061</v>
      </c>
      <c r="F104" s="12">
        <v>33</v>
      </c>
      <c r="G104" s="12" t="s">
        <v>149</v>
      </c>
      <c r="H104" s="34" t="s">
        <v>167</v>
      </c>
      <c r="I104" s="55" t="s">
        <v>619</v>
      </c>
      <c r="J104" s="12" t="s">
        <v>20</v>
      </c>
      <c r="K104" s="53" t="s">
        <v>220</v>
      </c>
      <c r="L104" s="34" t="s">
        <v>226</v>
      </c>
      <c r="M104" s="37">
        <v>34794800</v>
      </c>
      <c r="N104" s="36">
        <v>44375</v>
      </c>
      <c r="O104" s="36">
        <v>44411</v>
      </c>
      <c r="P104" s="36">
        <v>44560</v>
      </c>
      <c r="Q104" s="37" t="s">
        <v>233</v>
      </c>
      <c r="R104" s="34">
        <v>148</v>
      </c>
      <c r="S104" s="57" t="s">
        <v>640</v>
      </c>
      <c r="T104" s="34" t="s">
        <v>275</v>
      </c>
    </row>
    <row r="105" spans="1:20" ht="51" x14ac:dyDescent="0.2">
      <c r="A105" s="12" t="s">
        <v>565</v>
      </c>
      <c r="B105" s="34" t="s">
        <v>118</v>
      </c>
      <c r="C105" s="34" t="s">
        <v>586</v>
      </c>
      <c r="D105" s="17" t="s">
        <v>601</v>
      </c>
      <c r="E105" s="44">
        <v>27975</v>
      </c>
      <c r="F105" s="12">
        <v>44</v>
      </c>
      <c r="G105" s="12" t="s">
        <v>149</v>
      </c>
      <c r="H105" s="34" t="s">
        <v>171</v>
      </c>
      <c r="I105" s="55" t="s">
        <v>620</v>
      </c>
      <c r="J105" s="12" t="s">
        <v>20</v>
      </c>
      <c r="K105" s="54" t="s">
        <v>221</v>
      </c>
      <c r="L105" s="34" t="s">
        <v>227</v>
      </c>
      <c r="M105" s="37">
        <v>35500000</v>
      </c>
      <c r="N105" s="36">
        <v>44376</v>
      </c>
      <c r="O105" s="36">
        <v>44396</v>
      </c>
      <c r="P105" s="36">
        <v>44548</v>
      </c>
      <c r="Q105" s="37" t="s">
        <v>21</v>
      </c>
      <c r="R105" s="34">
        <v>5</v>
      </c>
      <c r="S105" s="57" t="s">
        <v>641</v>
      </c>
      <c r="T105" s="34" t="s">
        <v>275</v>
      </c>
    </row>
    <row r="106" spans="1:20" ht="42" x14ac:dyDescent="0.2">
      <c r="A106" s="12" t="s">
        <v>566</v>
      </c>
      <c r="B106" s="34" t="s">
        <v>118</v>
      </c>
      <c r="C106" s="34" t="s">
        <v>416</v>
      </c>
      <c r="D106" s="17" t="s">
        <v>415</v>
      </c>
      <c r="E106" s="44">
        <v>28202</v>
      </c>
      <c r="F106" s="12">
        <v>44</v>
      </c>
      <c r="G106" s="12" t="s">
        <v>149</v>
      </c>
      <c r="H106" s="34" t="s">
        <v>414</v>
      </c>
      <c r="I106" s="55" t="s">
        <v>621</v>
      </c>
      <c r="J106" s="12" t="s">
        <v>20</v>
      </c>
      <c r="K106" s="54" t="s">
        <v>221</v>
      </c>
      <c r="L106" s="34" t="s">
        <v>227</v>
      </c>
      <c r="M106" s="37">
        <v>33910933</v>
      </c>
      <c r="N106" s="36">
        <v>44376</v>
      </c>
      <c r="O106" s="36">
        <v>44417</v>
      </c>
      <c r="P106" s="36">
        <v>44552</v>
      </c>
      <c r="Q106" s="37" t="s">
        <v>233</v>
      </c>
      <c r="R106" s="34">
        <v>134</v>
      </c>
      <c r="S106" s="57" t="s">
        <v>642</v>
      </c>
      <c r="T106" s="34" t="s">
        <v>275</v>
      </c>
    </row>
    <row r="107" spans="1:20" ht="42" x14ac:dyDescent="0.2">
      <c r="A107" s="12" t="s">
        <v>567</v>
      </c>
      <c r="B107" s="34" t="s">
        <v>118</v>
      </c>
      <c r="C107" s="34" t="s">
        <v>45</v>
      </c>
      <c r="D107" s="17" t="s">
        <v>602</v>
      </c>
      <c r="E107" s="44">
        <v>29966</v>
      </c>
      <c r="F107" s="12">
        <v>39</v>
      </c>
      <c r="G107" s="12" t="s">
        <v>149</v>
      </c>
      <c r="H107" s="34" t="s">
        <v>176</v>
      </c>
      <c r="I107" s="55" t="s">
        <v>622</v>
      </c>
      <c r="J107" s="12" t="s">
        <v>20</v>
      </c>
      <c r="K107" s="54" t="s">
        <v>221</v>
      </c>
      <c r="L107" s="34" t="s">
        <v>227</v>
      </c>
      <c r="M107" s="37">
        <v>26993200</v>
      </c>
      <c r="N107" s="36">
        <v>44376</v>
      </c>
      <c r="O107" s="36">
        <v>44410</v>
      </c>
      <c r="P107" s="36">
        <v>44568</v>
      </c>
      <c r="Q107" s="37" t="s">
        <v>233</v>
      </c>
      <c r="R107" s="34">
        <v>156</v>
      </c>
      <c r="S107" s="57" t="s">
        <v>643</v>
      </c>
      <c r="T107" s="34" t="s">
        <v>275</v>
      </c>
    </row>
    <row r="108" spans="1:20" ht="42" x14ac:dyDescent="0.2">
      <c r="A108" s="12" t="s">
        <v>568</v>
      </c>
      <c r="B108" s="34" t="s">
        <v>118</v>
      </c>
      <c r="C108" s="34" t="s">
        <v>587</v>
      </c>
      <c r="D108" s="17" t="s">
        <v>350</v>
      </c>
      <c r="E108" s="44">
        <v>25771</v>
      </c>
      <c r="F108" s="12">
        <v>51</v>
      </c>
      <c r="G108" s="12" t="s">
        <v>149</v>
      </c>
      <c r="H108" s="34" t="s">
        <v>165</v>
      </c>
      <c r="I108" s="55" t="s">
        <v>349</v>
      </c>
      <c r="J108" s="12" t="s">
        <v>20</v>
      </c>
      <c r="K108" s="54" t="s">
        <v>221</v>
      </c>
      <c r="L108" s="34" t="s">
        <v>227</v>
      </c>
      <c r="M108" s="37">
        <v>16610200</v>
      </c>
      <c r="N108" s="36">
        <v>44377</v>
      </c>
      <c r="O108" s="36">
        <v>44426</v>
      </c>
      <c r="P108" s="36">
        <v>44534</v>
      </c>
      <c r="Q108" s="37" t="s">
        <v>233</v>
      </c>
      <c r="R108" s="34">
        <v>106</v>
      </c>
      <c r="S108" s="57" t="s">
        <v>644</v>
      </c>
      <c r="T108" s="34" t="s">
        <v>275</v>
      </c>
    </row>
    <row r="109" spans="1:20" ht="42" x14ac:dyDescent="0.2">
      <c r="A109" s="12" t="s">
        <v>569</v>
      </c>
      <c r="B109" s="34" t="s">
        <v>118</v>
      </c>
      <c r="C109" s="34" t="s">
        <v>410</v>
      </c>
      <c r="D109" s="17" t="s">
        <v>409</v>
      </c>
      <c r="E109" s="44">
        <v>25685</v>
      </c>
      <c r="F109" s="12">
        <v>51</v>
      </c>
      <c r="G109" s="12" t="s">
        <v>408</v>
      </c>
      <c r="H109" s="34" t="s">
        <v>166</v>
      </c>
      <c r="I109" s="55" t="s">
        <v>623</v>
      </c>
      <c r="J109" s="12" t="s">
        <v>20</v>
      </c>
      <c r="K109" s="54" t="s">
        <v>221</v>
      </c>
      <c r="L109" s="34" t="s">
        <v>227</v>
      </c>
      <c r="M109" s="37">
        <v>31722267</v>
      </c>
      <c r="N109" s="36">
        <v>44377</v>
      </c>
      <c r="O109" s="36">
        <v>44418</v>
      </c>
      <c r="P109" s="36">
        <v>44553</v>
      </c>
      <c r="Q109" s="37" t="s">
        <v>233</v>
      </c>
      <c r="R109" s="34">
        <v>134</v>
      </c>
      <c r="S109" s="57" t="s">
        <v>645</v>
      </c>
      <c r="T109" s="34" t="s">
        <v>275</v>
      </c>
    </row>
    <row r="110" spans="1:20" ht="42" x14ac:dyDescent="0.2">
      <c r="A110" s="12" t="s">
        <v>570</v>
      </c>
      <c r="B110" s="34" t="s">
        <v>118</v>
      </c>
      <c r="C110" s="34" t="s">
        <v>588</v>
      </c>
      <c r="D110" s="17" t="s">
        <v>391</v>
      </c>
      <c r="E110" s="44">
        <v>24755</v>
      </c>
      <c r="F110" s="12">
        <v>53</v>
      </c>
      <c r="G110" s="12" t="s">
        <v>390</v>
      </c>
      <c r="H110" s="34" t="s">
        <v>162</v>
      </c>
      <c r="I110" s="55" t="s">
        <v>624</v>
      </c>
      <c r="J110" s="12" t="s">
        <v>20</v>
      </c>
      <c r="K110" s="56" t="s">
        <v>221</v>
      </c>
      <c r="L110" s="34" t="s">
        <v>227</v>
      </c>
      <c r="M110" s="37">
        <v>31950000</v>
      </c>
      <c r="N110" s="36">
        <v>44377</v>
      </c>
      <c r="O110" s="36">
        <v>44425</v>
      </c>
      <c r="P110" s="36">
        <v>44561</v>
      </c>
      <c r="Q110" s="37" t="s">
        <v>233</v>
      </c>
      <c r="R110" s="34">
        <v>135</v>
      </c>
      <c r="S110" s="57" t="s">
        <v>646</v>
      </c>
      <c r="T110" s="34" t="s">
        <v>275</v>
      </c>
    </row>
    <row r="111" spans="1:20" ht="42" x14ac:dyDescent="0.2">
      <c r="A111" s="12" t="s">
        <v>571</v>
      </c>
      <c r="B111" s="34" t="s">
        <v>119</v>
      </c>
      <c r="C111" s="34" t="s">
        <v>16</v>
      </c>
      <c r="D111" s="17" t="s">
        <v>533</v>
      </c>
      <c r="E111" s="44">
        <v>31409</v>
      </c>
      <c r="F111" s="12">
        <v>35</v>
      </c>
      <c r="G111" s="12" t="s">
        <v>149</v>
      </c>
      <c r="H111" s="34" t="s">
        <v>179</v>
      </c>
      <c r="I111" s="55" t="s">
        <v>543</v>
      </c>
      <c r="J111" s="12" t="s">
        <v>20</v>
      </c>
      <c r="K111" s="54" t="s">
        <v>221</v>
      </c>
      <c r="L111" s="34" t="s">
        <v>227</v>
      </c>
      <c r="M111" s="37">
        <v>8660000</v>
      </c>
      <c r="N111" s="36">
        <v>44377</v>
      </c>
      <c r="O111" s="36">
        <v>44400</v>
      </c>
      <c r="P111" s="36">
        <v>44461</v>
      </c>
      <c r="Q111" s="37" t="s">
        <v>21</v>
      </c>
      <c r="R111" s="34">
        <v>2</v>
      </c>
      <c r="S111" s="57" t="s">
        <v>647</v>
      </c>
      <c r="T111" s="34" t="s">
        <v>275</v>
      </c>
    </row>
    <row r="112" spans="1:20" ht="38.25" x14ac:dyDescent="0.2">
      <c r="A112" s="12" t="s">
        <v>572</v>
      </c>
      <c r="B112" s="34" t="s">
        <v>118</v>
      </c>
      <c r="C112" s="34" t="s">
        <v>589</v>
      </c>
      <c r="D112" s="17" t="s">
        <v>403</v>
      </c>
      <c r="E112" s="44">
        <v>34984</v>
      </c>
      <c r="F112" s="12">
        <v>25</v>
      </c>
      <c r="G112" s="12" t="s">
        <v>402</v>
      </c>
      <c r="H112" s="34" t="s">
        <v>167</v>
      </c>
      <c r="I112" s="55" t="s">
        <v>625</v>
      </c>
      <c r="J112" s="12" t="s">
        <v>20</v>
      </c>
      <c r="K112" s="53" t="s">
        <v>220</v>
      </c>
      <c r="L112" s="34" t="s">
        <v>226</v>
      </c>
      <c r="M112" s="37">
        <v>19831500</v>
      </c>
      <c r="N112" s="36">
        <v>44377</v>
      </c>
      <c r="O112" s="36">
        <v>44417</v>
      </c>
      <c r="P112" s="36">
        <v>44553</v>
      </c>
      <c r="Q112" s="37" t="s">
        <v>233</v>
      </c>
      <c r="R112" s="34">
        <v>135</v>
      </c>
      <c r="S112" s="57" t="s">
        <v>648</v>
      </c>
      <c r="T112" s="34" t="s">
        <v>275</v>
      </c>
    </row>
    <row r="113" spans="1:20" ht="42" x14ac:dyDescent="0.2">
      <c r="A113" s="12" t="s">
        <v>573</v>
      </c>
      <c r="B113" s="34" t="s">
        <v>118</v>
      </c>
      <c r="C113" s="34" t="s">
        <v>590</v>
      </c>
      <c r="D113" s="17" t="s">
        <v>603</v>
      </c>
      <c r="E113" s="44">
        <v>32107</v>
      </c>
      <c r="F113" s="12">
        <v>33</v>
      </c>
      <c r="G113" s="12" t="s">
        <v>408</v>
      </c>
      <c r="H113" s="34" t="s">
        <v>163</v>
      </c>
      <c r="I113" s="55" t="s">
        <v>626</v>
      </c>
      <c r="J113" s="12" t="s">
        <v>20</v>
      </c>
      <c r="K113" s="53" t="s">
        <v>222</v>
      </c>
      <c r="L113" s="34" t="s">
        <v>228</v>
      </c>
      <c r="M113" s="37">
        <v>42661667</v>
      </c>
      <c r="N113" s="36">
        <v>44377</v>
      </c>
      <c r="O113" s="36">
        <v>44379</v>
      </c>
      <c r="P113" s="36">
        <v>44560</v>
      </c>
      <c r="Q113" s="37" t="s">
        <v>233</v>
      </c>
      <c r="R113" s="34">
        <v>179</v>
      </c>
      <c r="S113" s="57" t="s">
        <v>649</v>
      </c>
      <c r="T113" s="34" t="s">
        <v>275</v>
      </c>
    </row>
    <row r="114" spans="1:20" ht="38.25" x14ac:dyDescent="0.2">
      <c r="A114" s="12" t="s">
        <v>574</v>
      </c>
      <c r="B114" s="34" t="s">
        <v>118</v>
      </c>
      <c r="C114" s="34" t="s">
        <v>591</v>
      </c>
      <c r="D114" s="17" t="s">
        <v>345</v>
      </c>
      <c r="E114" s="44">
        <v>28010</v>
      </c>
      <c r="F114" s="12">
        <v>44</v>
      </c>
      <c r="G114" s="12" t="s">
        <v>149</v>
      </c>
      <c r="H114" s="34" t="s">
        <v>161</v>
      </c>
      <c r="I114" s="55" t="s">
        <v>627</v>
      </c>
      <c r="J114" s="12" t="s">
        <v>20</v>
      </c>
      <c r="K114" s="53" t="s">
        <v>220</v>
      </c>
      <c r="L114" s="34" t="s">
        <v>226</v>
      </c>
      <c r="M114" s="37">
        <v>31508700</v>
      </c>
      <c r="N114" s="36">
        <v>44377</v>
      </c>
      <c r="O114" s="36">
        <v>44427</v>
      </c>
      <c r="P114" s="36">
        <v>44555</v>
      </c>
      <c r="Q114" s="37" t="s">
        <v>233</v>
      </c>
      <c r="R114" s="34">
        <v>127</v>
      </c>
      <c r="S114" s="57" t="s">
        <v>650</v>
      </c>
      <c r="T114" s="34" t="s">
        <v>275</v>
      </c>
    </row>
    <row r="115" spans="1:20" ht="38.25" x14ac:dyDescent="0.2">
      <c r="A115" s="12" t="s">
        <v>575</v>
      </c>
      <c r="B115" s="34" t="s">
        <v>118</v>
      </c>
      <c r="C115" s="34" t="s">
        <v>592</v>
      </c>
      <c r="D115" s="17" t="s">
        <v>421</v>
      </c>
      <c r="E115" s="44">
        <v>32720</v>
      </c>
      <c r="F115" s="12">
        <v>31</v>
      </c>
      <c r="G115" s="12" t="s">
        <v>149</v>
      </c>
      <c r="H115" s="34" t="s">
        <v>420</v>
      </c>
      <c r="I115" s="55" t="s">
        <v>419</v>
      </c>
      <c r="J115" s="12" t="s">
        <v>20</v>
      </c>
      <c r="K115" s="53" t="s">
        <v>220</v>
      </c>
      <c r="L115" s="34" t="s">
        <v>226</v>
      </c>
      <c r="M115" s="37">
        <v>19433400</v>
      </c>
      <c r="N115" s="36">
        <v>44377</v>
      </c>
      <c r="O115" s="36">
        <v>44412</v>
      </c>
      <c r="P115" s="36">
        <v>44560</v>
      </c>
      <c r="Q115" s="37" t="s">
        <v>233</v>
      </c>
      <c r="R115" s="34">
        <v>147</v>
      </c>
      <c r="S115" s="57" t="s">
        <v>651</v>
      </c>
      <c r="T115" s="34" t="s">
        <v>275</v>
      </c>
    </row>
    <row r="116" spans="1:20" ht="42" x14ac:dyDescent="0.2">
      <c r="A116" s="12" t="s">
        <v>576</v>
      </c>
      <c r="B116" s="34" t="s">
        <v>118</v>
      </c>
      <c r="C116" s="34" t="s">
        <v>593</v>
      </c>
      <c r="D116" s="17" t="s">
        <v>604</v>
      </c>
      <c r="E116" s="44">
        <v>31747</v>
      </c>
      <c r="F116" s="12">
        <v>34</v>
      </c>
      <c r="G116" s="12" t="s">
        <v>149</v>
      </c>
      <c r="H116" s="34" t="s">
        <v>177</v>
      </c>
      <c r="I116" s="55" t="s">
        <v>628</v>
      </c>
      <c r="J116" s="12" t="s">
        <v>20</v>
      </c>
      <c r="K116" s="53" t="s">
        <v>221</v>
      </c>
      <c r="L116" s="34" t="s">
        <v>227</v>
      </c>
      <c r="M116" s="37">
        <v>18288000</v>
      </c>
      <c r="N116" s="36">
        <v>44377</v>
      </c>
      <c r="O116" s="36">
        <v>44405</v>
      </c>
      <c r="P116" s="36">
        <v>44542</v>
      </c>
      <c r="Q116" s="37" t="s">
        <v>233</v>
      </c>
      <c r="R116" s="34">
        <v>135</v>
      </c>
      <c r="S116" s="57" t="s">
        <v>652</v>
      </c>
      <c r="T116" s="34" t="s">
        <v>275</v>
      </c>
    </row>
    <row r="117" spans="1:20" ht="38.25" x14ac:dyDescent="0.2">
      <c r="A117" s="12" t="s">
        <v>653</v>
      </c>
      <c r="B117" s="34" t="s">
        <v>118</v>
      </c>
      <c r="C117" s="34" t="s">
        <v>669</v>
      </c>
      <c r="D117" s="17" t="s">
        <v>367</v>
      </c>
      <c r="E117" s="44">
        <v>30357</v>
      </c>
      <c r="F117" s="12">
        <v>38</v>
      </c>
      <c r="G117" s="12" t="s">
        <v>149</v>
      </c>
      <c r="H117" s="34" t="s">
        <v>366</v>
      </c>
      <c r="I117" s="55" t="s">
        <v>365</v>
      </c>
      <c r="J117" s="12" t="s">
        <v>20</v>
      </c>
      <c r="K117" s="53" t="s">
        <v>220</v>
      </c>
      <c r="L117" s="34" t="s">
        <v>226</v>
      </c>
      <c r="M117" s="37">
        <v>26200000</v>
      </c>
      <c r="N117" s="36">
        <v>44378</v>
      </c>
      <c r="O117" s="36">
        <v>44393</v>
      </c>
      <c r="P117" s="36">
        <v>44545</v>
      </c>
      <c r="Q117" s="37" t="s">
        <v>21</v>
      </c>
      <c r="R117" s="34">
        <v>5</v>
      </c>
      <c r="S117" s="57" t="s">
        <v>713</v>
      </c>
      <c r="T117" s="34" t="s">
        <v>275</v>
      </c>
    </row>
    <row r="118" spans="1:20" ht="38.25" x14ac:dyDescent="0.2">
      <c r="A118" s="12" t="s">
        <v>654</v>
      </c>
      <c r="B118" s="34" t="s">
        <v>118</v>
      </c>
      <c r="C118" s="34" t="s">
        <v>670</v>
      </c>
      <c r="D118" s="17" t="s">
        <v>682</v>
      </c>
      <c r="E118" s="44">
        <v>32279</v>
      </c>
      <c r="F118" s="12">
        <v>33</v>
      </c>
      <c r="G118" s="12" t="s">
        <v>149</v>
      </c>
      <c r="H118" s="34" t="s">
        <v>167</v>
      </c>
      <c r="I118" s="55" t="s">
        <v>697</v>
      </c>
      <c r="J118" s="12" t="s">
        <v>20</v>
      </c>
      <c r="K118" s="53" t="s">
        <v>220</v>
      </c>
      <c r="L118" s="34" t="s">
        <v>226</v>
      </c>
      <c r="M118" s="37">
        <v>33890700</v>
      </c>
      <c r="N118" s="36">
        <v>44384</v>
      </c>
      <c r="O118" s="36">
        <v>44385</v>
      </c>
      <c r="P118" s="36">
        <v>44560</v>
      </c>
      <c r="Q118" s="37" t="s">
        <v>233</v>
      </c>
      <c r="R118" s="34">
        <v>176</v>
      </c>
      <c r="S118" s="57" t="s">
        <v>714</v>
      </c>
      <c r="T118" s="34" t="s">
        <v>275</v>
      </c>
    </row>
    <row r="119" spans="1:20" ht="42" x14ac:dyDescent="0.2">
      <c r="A119" s="12" t="s">
        <v>655</v>
      </c>
      <c r="B119" s="34" t="s">
        <v>119</v>
      </c>
      <c r="C119" s="34" t="s">
        <v>671</v>
      </c>
      <c r="D119" s="17" t="s">
        <v>485</v>
      </c>
      <c r="E119" s="44">
        <v>31503</v>
      </c>
      <c r="F119" s="12">
        <v>35</v>
      </c>
      <c r="G119" s="12" t="s">
        <v>484</v>
      </c>
      <c r="H119" s="34" t="s">
        <v>179</v>
      </c>
      <c r="I119" s="55" t="s">
        <v>698</v>
      </c>
      <c r="J119" s="12" t="s">
        <v>20</v>
      </c>
      <c r="K119" s="53" t="s">
        <v>709</v>
      </c>
      <c r="L119" s="34" t="s">
        <v>227</v>
      </c>
      <c r="M119" s="37">
        <v>13720000</v>
      </c>
      <c r="N119" s="36">
        <v>44384</v>
      </c>
      <c r="O119" s="36">
        <v>44445</v>
      </c>
      <c r="P119" s="36">
        <v>44566</v>
      </c>
      <c r="Q119" s="37" t="s">
        <v>21</v>
      </c>
      <c r="R119" s="34">
        <v>4</v>
      </c>
      <c r="S119" s="57" t="s">
        <v>715</v>
      </c>
      <c r="T119" s="34" t="s">
        <v>275</v>
      </c>
    </row>
    <row r="120" spans="1:20" ht="38.25" x14ac:dyDescent="0.2">
      <c r="A120" s="12" t="s">
        <v>656</v>
      </c>
      <c r="B120" s="34" t="s">
        <v>118</v>
      </c>
      <c r="C120" s="34" t="s">
        <v>386</v>
      </c>
      <c r="D120" s="17" t="s">
        <v>385</v>
      </c>
      <c r="E120" s="44">
        <v>28695</v>
      </c>
      <c r="F120" s="12">
        <v>43</v>
      </c>
      <c r="G120" s="12" t="s">
        <v>384</v>
      </c>
      <c r="H120" s="34" t="s">
        <v>383</v>
      </c>
      <c r="I120" s="55" t="s">
        <v>699</v>
      </c>
      <c r="J120" s="12" t="s">
        <v>20</v>
      </c>
      <c r="K120" s="53" t="s">
        <v>220</v>
      </c>
      <c r="L120" s="34" t="s">
        <v>226</v>
      </c>
      <c r="M120" s="37">
        <v>19831500</v>
      </c>
      <c r="N120" s="36">
        <v>44385</v>
      </c>
      <c r="O120" s="36">
        <v>44426</v>
      </c>
      <c r="P120" s="36">
        <v>44561</v>
      </c>
      <c r="Q120" s="37" t="s">
        <v>233</v>
      </c>
      <c r="R120" s="34">
        <v>135</v>
      </c>
      <c r="S120" s="57" t="s">
        <v>716</v>
      </c>
      <c r="T120" s="34" t="s">
        <v>275</v>
      </c>
    </row>
    <row r="121" spans="1:20" ht="42" x14ac:dyDescent="0.2">
      <c r="A121" s="12" t="s">
        <v>657</v>
      </c>
      <c r="B121" s="34" t="s">
        <v>119</v>
      </c>
      <c r="C121" s="34" t="s">
        <v>492</v>
      </c>
      <c r="D121" s="17" t="s">
        <v>683</v>
      </c>
      <c r="E121" s="44">
        <v>33377</v>
      </c>
      <c r="F121" s="12">
        <v>30</v>
      </c>
      <c r="G121" s="12" t="s">
        <v>149</v>
      </c>
      <c r="H121" s="34" t="s">
        <v>693</v>
      </c>
      <c r="I121" s="55" t="s">
        <v>700</v>
      </c>
      <c r="J121" s="12" t="s">
        <v>20</v>
      </c>
      <c r="K121" s="53" t="s">
        <v>710</v>
      </c>
      <c r="L121" s="34" t="s">
        <v>229</v>
      </c>
      <c r="M121" s="37">
        <v>13720000</v>
      </c>
      <c r="N121" s="36">
        <v>44386</v>
      </c>
      <c r="O121" s="36">
        <v>44441</v>
      </c>
      <c r="P121" s="36">
        <v>44562</v>
      </c>
      <c r="Q121" s="37" t="s">
        <v>21</v>
      </c>
      <c r="R121" s="34">
        <v>4</v>
      </c>
      <c r="S121" s="57" t="s">
        <v>717</v>
      </c>
      <c r="T121" s="34" t="s">
        <v>275</v>
      </c>
    </row>
    <row r="122" spans="1:20" ht="42" x14ac:dyDescent="0.2">
      <c r="A122" s="12" t="s">
        <v>658</v>
      </c>
      <c r="B122" s="34" t="s">
        <v>119</v>
      </c>
      <c r="C122" s="34" t="s">
        <v>672</v>
      </c>
      <c r="D122" s="17" t="s">
        <v>684</v>
      </c>
      <c r="E122" s="44">
        <v>31535</v>
      </c>
      <c r="F122" s="12">
        <v>35</v>
      </c>
      <c r="G122" s="12" t="s">
        <v>149</v>
      </c>
      <c r="H122" s="34" t="s">
        <v>694</v>
      </c>
      <c r="I122" s="55" t="s">
        <v>701</v>
      </c>
      <c r="J122" s="12" t="s">
        <v>20</v>
      </c>
      <c r="K122" s="53" t="s">
        <v>709</v>
      </c>
      <c r="L122" s="34" t="s">
        <v>227</v>
      </c>
      <c r="M122" s="37">
        <v>0</v>
      </c>
      <c r="N122" s="36">
        <v>44386</v>
      </c>
      <c r="O122" s="36" t="s">
        <v>712</v>
      </c>
      <c r="P122" s="36" t="s">
        <v>712</v>
      </c>
      <c r="Q122" s="37" t="s">
        <v>233</v>
      </c>
      <c r="R122" s="34">
        <v>135</v>
      </c>
      <c r="S122" s="57" t="s">
        <v>718</v>
      </c>
      <c r="T122" s="34" t="s">
        <v>275</v>
      </c>
    </row>
    <row r="123" spans="1:20" ht="42" x14ac:dyDescent="0.2">
      <c r="A123" s="12" t="s">
        <v>659</v>
      </c>
      <c r="B123" s="34" t="s">
        <v>118</v>
      </c>
      <c r="C123" s="34" t="s">
        <v>673</v>
      </c>
      <c r="D123" s="17" t="s">
        <v>685</v>
      </c>
      <c r="E123" s="44">
        <v>29361</v>
      </c>
      <c r="F123" s="12">
        <v>41</v>
      </c>
      <c r="G123" s="12" t="s">
        <v>149</v>
      </c>
      <c r="H123" s="34" t="s">
        <v>175</v>
      </c>
      <c r="I123" s="55" t="s">
        <v>219</v>
      </c>
      <c r="J123" s="12" t="s">
        <v>20</v>
      </c>
      <c r="K123" s="53" t="s">
        <v>222</v>
      </c>
      <c r="L123" s="34" t="s">
        <v>228</v>
      </c>
      <c r="M123" s="37">
        <v>45728100</v>
      </c>
      <c r="N123" s="36">
        <v>44392</v>
      </c>
      <c r="O123" s="36">
        <v>44410</v>
      </c>
      <c r="P123" s="36">
        <v>44560</v>
      </c>
      <c r="Q123" s="37" t="s">
        <v>233</v>
      </c>
      <c r="R123" s="34">
        <v>149</v>
      </c>
      <c r="S123" s="57" t="s">
        <v>719</v>
      </c>
      <c r="T123" s="34" t="s">
        <v>275</v>
      </c>
    </row>
    <row r="124" spans="1:20" ht="42" x14ac:dyDescent="0.2">
      <c r="A124" s="12" t="s">
        <v>660</v>
      </c>
      <c r="B124" s="34" t="s">
        <v>118</v>
      </c>
      <c r="C124" s="34" t="s">
        <v>674</v>
      </c>
      <c r="D124" s="17" t="s">
        <v>686</v>
      </c>
      <c r="E124" s="44">
        <v>20487</v>
      </c>
      <c r="F124" s="12">
        <v>65</v>
      </c>
      <c r="G124" s="12" t="s">
        <v>149</v>
      </c>
      <c r="H124" s="34" t="s">
        <v>163</v>
      </c>
      <c r="I124" s="55" t="s">
        <v>702</v>
      </c>
      <c r="J124" s="12" t="s">
        <v>20</v>
      </c>
      <c r="K124" s="53" t="s">
        <v>222</v>
      </c>
      <c r="L124" s="34" t="s">
        <v>228</v>
      </c>
      <c r="M124" s="37">
        <v>36975000</v>
      </c>
      <c r="N124" s="36">
        <v>44393</v>
      </c>
      <c r="O124" s="36">
        <v>44410</v>
      </c>
      <c r="P124" s="36">
        <v>44560</v>
      </c>
      <c r="Q124" s="37" t="s">
        <v>233</v>
      </c>
      <c r="R124" s="34">
        <v>149</v>
      </c>
      <c r="S124" s="57" t="s">
        <v>720</v>
      </c>
      <c r="T124" s="34" t="s">
        <v>275</v>
      </c>
    </row>
    <row r="125" spans="1:20" ht="42" x14ac:dyDescent="0.2">
      <c r="A125" s="12" t="s">
        <v>661</v>
      </c>
      <c r="B125" s="34" t="s">
        <v>118</v>
      </c>
      <c r="C125" s="34" t="s">
        <v>675</v>
      </c>
      <c r="D125" s="17" t="s">
        <v>687</v>
      </c>
      <c r="E125" s="44">
        <v>31235</v>
      </c>
      <c r="F125" s="12">
        <v>36</v>
      </c>
      <c r="G125" s="12" t="s">
        <v>156</v>
      </c>
      <c r="H125" s="34" t="s">
        <v>163</v>
      </c>
      <c r="I125" s="55" t="s">
        <v>703</v>
      </c>
      <c r="J125" s="12" t="s">
        <v>20</v>
      </c>
      <c r="K125" s="53" t="s">
        <v>221</v>
      </c>
      <c r="L125" s="34" t="s">
        <v>227</v>
      </c>
      <c r="M125" s="37">
        <v>23797800</v>
      </c>
      <c r="N125" s="36">
        <v>44393</v>
      </c>
      <c r="O125" s="36">
        <v>44398</v>
      </c>
      <c r="P125" s="36">
        <v>44562</v>
      </c>
      <c r="Q125" s="37" t="s">
        <v>233</v>
      </c>
      <c r="R125" s="34">
        <v>162</v>
      </c>
      <c r="S125" s="57" t="s">
        <v>721</v>
      </c>
      <c r="T125" s="34" t="s">
        <v>275</v>
      </c>
    </row>
    <row r="126" spans="1:20" ht="38.25" x14ac:dyDescent="0.2">
      <c r="A126" s="12" t="s">
        <v>662</v>
      </c>
      <c r="B126" s="34" t="s">
        <v>118</v>
      </c>
      <c r="C126" s="34" t="s">
        <v>445</v>
      </c>
      <c r="D126" s="17" t="s">
        <v>688</v>
      </c>
      <c r="E126" s="44">
        <v>27537</v>
      </c>
      <c r="F126" s="12">
        <v>46</v>
      </c>
      <c r="G126" s="12" t="s">
        <v>149</v>
      </c>
      <c r="H126" s="34" t="s">
        <v>695</v>
      </c>
      <c r="I126" s="55" t="s">
        <v>704</v>
      </c>
      <c r="J126" s="12" t="s">
        <v>20</v>
      </c>
      <c r="K126" s="53" t="s">
        <v>220</v>
      </c>
      <c r="L126" s="34" t="s">
        <v>226</v>
      </c>
      <c r="M126" s="37">
        <v>18713100</v>
      </c>
      <c r="N126" s="36">
        <v>44399</v>
      </c>
      <c r="O126" s="36">
        <v>44412</v>
      </c>
      <c r="P126" s="36">
        <v>44560</v>
      </c>
      <c r="Q126" s="37" t="s">
        <v>233</v>
      </c>
      <c r="R126" s="34">
        <v>147</v>
      </c>
      <c r="S126" s="57" t="s">
        <v>722</v>
      </c>
      <c r="T126" s="34" t="s">
        <v>275</v>
      </c>
    </row>
    <row r="127" spans="1:20" ht="38.25" x14ac:dyDescent="0.2">
      <c r="A127" s="12" t="s">
        <v>663</v>
      </c>
      <c r="B127" s="34" t="s">
        <v>119</v>
      </c>
      <c r="C127" s="34" t="s">
        <v>676</v>
      </c>
      <c r="D127" s="17" t="s">
        <v>689</v>
      </c>
      <c r="E127" s="44">
        <v>32117</v>
      </c>
      <c r="F127" s="12">
        <v>33</v>
      </c>
      <c r="G127" s="12" t="s">
        <v>157</v>
      </c>
      <c r="H127" s="34" t="s">
        <v>164</v>
      </c>
      <c r="I127" s="55" t="s">
        <v>705</v>
      </c>
      <c r="J127" s="12" t="s">
        <v>20</v>
      </c>
      <c r="K127" s="53" t="s">
        <v>711</v>
      </c>
      <c r="L127" s="34" t="s">
        <v>231</v>
      </c>
      <c r="M127" s="37">
        <v>21800000</v>
      </c>
      <c r="N127" s="36">
        <v>44400</v>
      </c>
      <c r="O127" s="36">
        <v>44403</v>
      </c>
      <c r="P127" s="36">
        <v>44555</v>
      </c>
      <c r="Q127" s="37" t="s">
        <v>21</v>
      </c>
      <c r="R127" s="34">
        <v>5</v>
      </c>
      <c r="S127" s="57" t="s">
        <v>723</v>
      </c>
      <c r="T127" s="34" t="s">
        <v>275</v>
      </c>
    </row>
    <row r="128" spans="1:20" ht="38.25" x14ac:dyDescent="0.2">
      <c r="A128" s="12" t="s">
        <v>664</v>
      </c>
      <c r="B128" s="34" t="s">
        <v>118</v>
      </c>
      <c r="C128" s="34" t="s">
        <v>677</v>
      </c>
      <c r="D128" s="17" t="s">
        <v>690</v>
      </c>
      <c r="E128" s="44">
        <v>29756</v>
      </c>
      <c r="F128" s="12">
        <v>40</v>
      </c>
      <c r="G128" s="12" t="s">
        <v>149</v>
      </c>
      <c r="H128" s="34" t="s">
        <v>181</v>
      </c>
      <c r="I128" s="55" t="s">
        <v>218</v>
      </c>
      <c r="J128" s="12" t="s">
        <v>20</v>
      </c>
      <c r="K128" s="53" t="s">
        <v>711</v>
      </c>
      <c r="L128" s="34" t="s">
        <v>231</v>
      </c>
      <c r="M128" s="37">
        <v>18076600</v>
      </c>
      <c r="N128" s="36">
        <v>44399</v>
      </c>
      <c r="O128" s="36">
        <v>44411</v>
      </c>
      <c r="P128" s="36">
        <v>44554</v>
      </c>
      <c r="Q128" s="37" t="s">
        <v>233</v>
      </c>
      <c r="R128" s="34">
        <v>142</v>
      </c>
      <c r="S128" s="57" t="s">
        <v>724</v>
      </c>
      <c r="T128" s="34" t="s">
        <v>275</v>
      </c>
    </row>
    <row r="129" spans="1:20" ht="38.25" x14ac:dyDescent="0.2">
      <c r="A129" s="12" t="s">
        <v>665</v>
      </c>
      <c r="B129" s="34" t="s">
        <v>119</v>
      </c>
      <c r="C129" s="34" t="s">
        <v>678</v>
      </c>
      <c r="D129" s="17" t="s">
        <v>340</v>
      </c>
      <c r="E129" s="44">
        <v>31186</v>
      </c>
      <c r="F129" s="12">
        <v>36</v>
      </c>
      <c r="G129" s="12" t="s">
        <v>149</v>
      </c>
      <c r="H129" s="34" t="s">
        <v>339</v>
      </c>
      <c r="I129" s="55" t="s">
        <v>706</v>
      </c>
      <c r="J129" s="12" t="s">
        <v>20</v>
      </c>
      <c r="K129" s="53" t="s">
        <v>711</v>
      </c>
      <c r="L129" s="34" t="s">
        <v>231</v>
      </c>
      <c r="M129" s="37">
        <v>10450000</v>
      </c>
      <c r="N129" s="36">
        <v>44399</v>
      </c>
      <c r="O129" s="36">
        <v>44427</v>
      </c>
      <c r="P129" s="36">
        <v>44560</v>
      </c>
      <c r="Q129" s="37" t="s">
        <v>233</v>
      </c>
      <c r="R129" s="34">
        <v>132</v>
      </c>
      <c r="S129" s="57" t="s">
        <v>725</v>
      </c>
      <c r="T129" s="34" t="s">
        <v>275</v>
      </c>
    </row>
    <row r="130" spans="1:20" ht="38.25" x14ac:dyDescent="0.2">
      <c r="A130" s="12" t="s">
        <v>666</v>
      </c>
      <c r="B130" s="34" t="s">
        <v>118</v>
      </c>
      <c r="C130" s="34" t="s">
        <v>679</v>
      </c>
      <c r="D130" s="17" t="s">
        <v>691</v>
      </c>
      <c r="E130" s="44">
        <v>34202</v>
      </c>
      <c r="F130" s="12">
        <v>28</v>
      </c>
      <c r="G130" s="12" t="s">
        <v>149</v>
      </c>
      <c r="H130" s="34" t="s">
        <v>163</v>
      </c>
      <c r="I130" s="55" t="s">
        <v>707</v>
      </c>
      <c r="J130" s="12" t="s">
        <v>20</v>
      </c>
      <c r="K130" s="53" t="s">
        <v>220</v>
      </c>
      <c r="L130" s="34" t="s">
        <v>226</v>
      </c>
      <c r="M130" s="37">
        <v>17625000</v>
      </c>
      <c r="N130" s="36">
        <v>44400</v>
      </c>
      <c r="O130" s="36">
        <v>44404</v>
      </c>
      <c r="P130" s="36">
        <v>44556</v>
      </c>
      <c r="Q130" s="37" t="s">
        <v>21</v>
      </c>
      <c r="R130" s="34">
        <v>5</v>
      </c>
      <c r="S130" s="57" t="s">
        <v>726</v>
      </c>
      <c r="T130" s="34" t="s">
        <v>275</v>
      </c>
    </row>
    <row r="131" spans="1:20" ht="42" x14ac:dyDescent="0.2">
      <c r="A131" s="12" t="s">
        <v>667</v>
      </c>
      <c r="B131" s="34" t="s">
        <v>118</v>
      </c>
      <c r="C131" s="34" t="s">
        <v>680</v>
      </c>
      <c r="D131" s="17" t="s">
        <v>279</v>
      </c>
      <c r="E131" s="44">
        <v>31466</v>
      </c>
      <c r="F131" s="12">
        <v>35</v>
      </c>
      <c r="G131" s="12" t="s">
        <v>278</v>
      </c>
      <c r="H131" s="34" t="s">
        <v>172</v>
      </c>
      <c r="I131" s="55" t="s">
        <v>277</v>
      </c>
      <c r="J131" s="12" t="s">
        <v>20</v>
      </c>
      <c r="K131" s="53" t="s">
        <v>222</v>
      </c>
      <c r="L131" s="34" t="s">
        <v>228</v>
      </c>
      <c r="M131" s="37">
        <v>21744000</v>
      </c>
      <c r="N131" s="36">
        <v>44404</v>
      </c>
      <c r="O131" s="36">
        <v>44440</v>
      </c>
      <c r="P131" s="36">
        <v>44561</v>
      </c>
      <c r="Q131" s="37" t="s">
        <v>21</v>
      </c>
      <c r="R131" s="34">
        <v>4</v>
      </c>
      <c r="S131" s="57" t="s">
        <v>727</v>
      </c>
      <c r="T131" s="34" t="s">
        <v>275</v>
      </c>
    </row>
    <row r="132" spans="1:20" ht="42" x14ac:dyDescent="0.2">
      <c r="A132" s="12" t="s">
        <v>668</v>
      </c>
      <c r="B132" s="34" t="s">
        <v>118</v>
      </c>
      <c r="C132" s="34" t="s">
        <v>681</v>
      </c>
      <c r="D132" s="17" t="s">
        <v>692</v>
      </c>
      <c r="E132" s="44">
        <v>31545</v>
      </c>
      <c r="F132" s="12">
        <v>35</v>
      </c>
      <c r="G132" s="12" t="s">
        <v>149</v>
      </c>
      <c r="H132" s="34" t="s">
        <v>696</v>
      </c>
      <c r="I132" s="55" t="s">
        <v>708</v>
      </c>
      <c r="J132" s="12" t="s">
        <v>20</v>
      </c>
      <c r="K132" s="53" t="s">
        <v>221</v>
      </c>
      <c r="L132" s="34" t="s">
        <v>227</v>
      </c>
      <c r="M132" s="37">
        <v>24975000</v>
      </c>
      <c r="N132" s="36">
        <v>44407</v>
      </c>
      <c r="O132" s="36">
        <v>44411</v>
      </c>
      <c r="P132" s="36">
        <v>44594</v>
      </c>
      <c r="Q132" s="37" t="s">
        <v>21</v>
      </c>
      <c r="R132" s="34">
        <v>5</v>
      </c>
      <c r="S132" s="57" t="s">
        <v>728</v>
      </c>
      <c r="T132" s="34" t="s">
        <v>275</v>
      </c>
    </row>
    <row r="133" spans="1:20" ht="38.25" x14ac:dyDescent="0.2">
      <c r="A133" s="12" t="s">
        <v>729</v>
      </c>
      <c r="B133" s="34" t="s">
        <v>118</v>
      </c>
      <c r="C133" s="34" t="s">
        <v>35</v>
      </c>
      <c r="D133" s="17" t="s">
        <v>755</v>
      </c>
      <c r="E133" s="44">
        <v>30408</v>
      </c>
      <c r="F133" s="12">
        <v>38</v>
      </c>
      <c r="G133" s="12" t="s">
        <v>160</v>
      </c>
      <c r="H133" s="34" t="s">
        <v>180</v>
      </c>
      <c r="I133" s="55" t="s">
        <v>466</v>
      </c>
      <c r="J133" s="12" t="s">
        <v>20</v>
      </c>
      <c r="K133" s="53" t="s">
        <v>802</v>
      </c>
      <c r="L133" s="34" t="s">
        <v>230</v>
      </c>
      <c r="M133" s="37">
        <v>44034467</v>
      </c>
      <c r="N133" s="36">
        <v>44411</v>
      </c>
      <c r="O133" s="36">
        <v>44412</v>
      </c>
      <c r="P133" s="36">
        <v>44562</v>
      </c>
      <c r="Q133" s="37" t="s">
        <v>233</v>
      </c>
      <c r="R133" s="34">
        <v>149</v>
      </c>
      <c r="S133" s="57" t="s">
        <v>766</v>
      </c>
      <c r="T133" s="34" t="s">
        <v>275</v>
      </c>
    </row>
    <row r="134" spans="1:20" ht="51" x14ac:dyDescent="0.2">
      <c r="A134" s="12" t="s">
        <v>730</v>
      </c>
      <c r="B134" s="34" t="s">
        <v>118</v>
      </c>
      <c r="C134" s="34" t="s">
        <v>450</v>
      </c>
      <c r="D134" s="17" t="s">
        <v>449</v>
      </c>
      <c r="E134" s="44">
        <v>32414</v>
      </c>
      <c r="F134" s="12">
        <v>33</v>
      </c>
      <c r="G134" s="12" t="s">
        <v>149</v>
      </c>
      <c r="H134" s="34" t="s">
        <v>161</v>
      </c>
      <c r="I134" s="55" t="s">
        <v>790</v>
      </c>
      <c r="J134" s="12" t="s">
        <v>20</v>
      </c>
      <c r="K134" s="53" t="s">
        <v>803</v>
      </c>
      <c r="L134" s="34" t="s">
        <v>231</v>
      </c>
      <c r="M134" s="37">
        <v>27237200</v>
      </c>
      <c r="N134" s="36">
        <v>44411</v>
      </c>
      <c r="O134" s="36">
        <v>44412</v>
      </c>
      <c r="P134" s="36">
        <v>44562</v>
      </c>
      <c r="Q134" s="37" t="s">
        <v>233</v>
      </c>
      <c r="R134" s="34">
        <v>149</v>
      </c>
      <c r="S134" s="57" t="s">
        <v>767</v>
      </c>
      <c r="T134" s="34" t="s">
        <v>275</v>
      </c>
    </row>
    <row r="135" spans="1:20" ht="51" x14ac:dyDescent="0.2">
      <c r="A135" s="12" t="s">
        <v>731</v>
      </c>
      <c r="B135" s="34" t="s">
        <v>118</v>
      </c>
      <c r="C135" s="34" t="s">
        <v>398</v>
      </c>
      <c r="D135" s="17" t="s">
        <v>397</v>
      </c>
      <c r="E135" s="44">
        <v>23373</v>
      </c>
      <c r="F135" s="12">
        <v>57</v>
      </c>
      <c r="G135" s="12" t="s">
        <v>149</v>
      </c>
      <c r="H135" s="34" t="s">
        <v>396</v>
      </c>
      <c r="I135" s="55" t="s">
        <v>395</v>
      </c>
      <c r="J135" s="12" t="s">
        <v>20</v>
      </c>
      <c r="K135" s="53" t="s">
        <v>709</v>
      </c>
      <c r="L135" s="34" t="s">
        <v>227</v>
      </c>
      <c r="M135" s="37">
        <v>9600000</v>
      </c>
      <c r="N135" s="36">
        <v>44412</v>
      </c>
      <c r="O135" s="36">
        <v>44417</v>
      </c>
      <c r="P135" s="36">
        <v>44561</v>
      </c>
      <c r="Q135" s="37" t="s">
        <v>233</v>
      </c>
      <c r="R135" s="34">
        <v>145</v>
      </c>
      <c r="S135" s="57" t="s">
        <v>768</v>
      </c>
      <c r="T135" s="34" t="s">
        <v>275</v>
      </c>
    </row>
    <row r="136" spans="1:20" ht="42" x14ac:dyDescent="0.2">
      <c r="A136" s="12" t="s">
        <v>732</v>
      </c>
      <c r="B136" s="34" t="s">
        <v>118</v>
      </c>
      <c r="C136" s="34" t="s">
        <v>302</v>
      </c>
      <c r="D136" s="17" t="s">
        <v>301</v>
      </c>
      <c r="E136" s="44">
        <v>30502</v>
      </c>
      <c r="F136" s="12">
        <v>38</v>
      </c>
      <c r="G136" s="12" t="s">
        <v>149</v>
      </c>
      <c r="H136" s="34" t="s">
        <v>786</v>
      </c>
      <c r="I136" s="55" t="s">
        <v>791</v>
      </c>
      <c r="J136" s="12" t="s">
        <v>20</v>
      </c>
      <c r="K136" s="53" t="s">
        <v>709</v>
      </c>
      <c r="L136" s="34" t="s">
        <v>227</v>
      </c>
      <c r="M136" s="37">
        <v>7260500</v>
      </c>
      <c r="N136" s="36">
        <v>44412</v>
      </c>
      <c r="O136" s="36">
        <v>44417</v>
      </c>
      <c r="P136" s="36">
        <v>44561</v>
      </c>
      <c r="Q136" s="37" t="s">
        <v>233</v>
      </c>
      <c r="R136" s="34">
        <v>145</v>
      </c>
      <c r="S136" s="57" t="s">
        <v>769</v>
      </c>
      <c r="T136" s="34" t="s">
        <v>275</v>
      </c>
    </row>
    <row r="137" spans="1:20" ht="51" x14ac:dyDescent="0.2">
      <c r="A137" s="12" t="s">
        <v>733</v>
      </c>
      <c r="B137" s="34" t="s">
        <v>118</v>
      </c>
      <c r="C137" s="34" t="s">
        <v>745</v>
      </c>
      <c r="D137" s="17" t="s">
        <v>756</v>
      </c>
      <c r="E137" s="44">
        <v>21407</v>
      </c>
      <c r="F137" s="12">
        <v>63</v>
      </c>
      <c r="G137" s="12" t="s">
        <v>782</v>
      </c>
      <c r="H137" s="34" t="s">
        <v>163</v>
      </c>
      <c r="I137" s="55" t="s">
        <v>792</v>
      </c>
      <c r="J137" s="12" t="s">
        <v>20</v>
      </c>
      <c r="K137" s="53" t="s">
        <v>709</v>
      </c>
      <c r="L137" s="34" t="s">
        <v>227</v>
      </c>
      <c r="M137" s="37">
        <v>37470000</v>
      </c>
      <c r="N137" s="36">
        <v>44413</v>
      </c>
      <c r="O137" s="36">
        <v>44419</v>
      </c>
      <c r="P137" s="36">
        <v>44571</v>
      </c>
      <c r="Q137" s="37" t="s">
        <v>21</v>
      </c>
      <c r="R137" s="34">
        <v>5</v>
      </c>
      <c r="S137" s="57" t="s">
        <v>770</v>
      </c>
      <c r="T137" s="34" t="s">
        <v>275</v>
      </c>
    </row>
    <row r="138" spans="1:20" ht="42" x14ac:dyDescent="0.2">
      <c r="A138" s="12" t="s">
        <v>734</v>
      </c>
      <c r="B138" s="34" t="s">
        <v>119</v>
      </c>
      <c r="C138" s="34" t="s">
        <v>746</v>
      </c>
      <c r="D138" s="17" t="s">
        <v>757</v>
      </c>
      <c r="E138" s="44">
        <v>34376</v>
      </c>
      <c r="F138" s="12">
        <v>27</v>
      </c>
      <c r="G138" s="12" t="s">
        <v>783</v>
      </c>
      <c r="H138" s="34" t="s">
        <v>460</v>
      </c>
      <c r="I138" s="55" t="s">
        <v>793</v>
      </c>
      <c r="J138" s="12" t="s">
        <v>20</v>
      </c>
      <c r="K138" s="53" t="s">
        <v>709</v>
      </c>
      <c r="L138" s="34" t="s">
        <v>227</v>
      </c>
      <c r="M138" s="37">
        <v>1974833</v>
      </c>
      <c r="N138" s="36">
        <v>44413</v>
      </c>
      <c r="O138" s="36">
        <v>44417</v>
      </c>
      <c r="P138" s="36">
        <v>44445</v>
      </c>
      <c r="Q138" s="37" t="s">
        <v>233</v>
      </c>
      <c r="R138" s="34">
        <v>135</v>
      </c>
      <c r="S138" s="57" t="s">
        <v>771</v>
      </c>
      <c r="T138" s="34" t="s">
        <v>275</v>
      </c>
    </row>
    <row r="139" spans="1:20" ht="38.25" x14ac:dyDescent="0.2">
      <c r="A139" s="12" t="s">
        <v>735</v>
      </c>
      <c r="B139" s="34" t="s">
        <v>119</v>
      </c>
      <c r="C139" s="34" t="s">
        <v>747</v>
      </c>
      <c r="D139" s="17" t="s">
        <v>758</v>
      </c>
      <c r="E139" s="44">
        <v>31684</v>
      </c>
      <c r="F139" s="12">
        <v>35</v>
      </c>
      <c r="G139" s="12" t="s">
        <v>784</v>
      </c>
      <c r="H139" s="34" t="s">
        <v>175</v>
      </c>
      <c r="I139" s="55" t="s">
        <v>794</v>
      </c>
      <c r="J139" s="12" t="s">
        <v>20</v>
      </c>
      <c r="K139" s="53" t="s">
        <v>804</v>
      </c>
      <c r="L139" s="34" t="s">
        <v>228</v>
      </c>
      <c r="M139" s="37">
        <v>5685000</v>
      </c>
      <c r="N139" s="36">
        <v>44413</v>
      </c>
      <c r="O139" s="36">
        <v>44419</v>
      </c>
      <c r="P139" s="36">
        <v>44431</v>
      </c>
      <c r="Q139" s="37" t="s">
        <v>233</v>
      </c>
      <c r="R139" s="34">
        <v>45</v>
      </c>
      <c r="S139" s="57" t="s">
        <v>772</v>
      </c>
      <c r="T139" s="34" t="s">
        <v>275</v>
      </c>
    </row>
    <row r="140" spans="1:20" ht="51" x14ac:dyDescent="0.2">
      <c r="A140" s="12" t="s">
        <v>736</v>
      </c>
      <c r="B140" s="34" t="s">
        <v>119</v>
      </c>
      <c r="C140" s="34" t="s">
        <v>748</v>
      </c>
      <c r="D140" s="17" t="s">
        <v>759</v>
      </c>
      <c r="E140" s="44">
        <v>36122</v>
      </c>
      <c r="F140" s="12">
        <v>22</v>
      </c>
      <c r="G140" s="12" t="s">
        <v>149</v>
      </c>
      <c r="H140" s="34" t="s">
        <v>693</v>
      </c>
      <c r="I140" s="55" t="s">
        <v>795</v>
      </c>
      <c r="J140" s="12" t="s">
        <v>20</v>
      </c>
      <c r="K140" s="53" t="s">
        <v>709</v>
      </c>
      <c r="L140" s="34" t="s">
        <v>227</v>
      </c>
      <c r="M140" s="37">
        <v>5505000</v>
      </c>
      <c r="N140" s="36">
        <v>44421</v>
      </c>
      <c r="O140" s="36">
        <v>44426</v>
      </c>
      <c r="P140" s="36">
        <v>44517</v>
      </c>
      <c r="Q140" s="37" t="s">
        <v>21</v>
      </c>
      <c r="R140" s="34">
        <v>3</v>
      </c>
      <c r="S140" s="57" t="s">
        <v>773</v>
      </c>
      <c r="T140" s="34" t="s">
        <v>275</v>
      </c>
    </row>
    <row r="141" spans="1:20" ht="42" x14ac:dyDescent="0.2">
      <c r="A141" s="12" t="s">
        <v>737</v>
      </c>
      <c r="B141" s="34" t="s">
        <v>119</v>
      </c>
      <c r="C141" s="34" t="s">
        <v>749</v>
      </c>
      <c r="D141" s="17" t="s">
        <v>760</v>
      </c>
      <c r="E141" s="44">
        <v>34411</v>
      </c>
      <c r="F141" s="12">
        <v>27</v>
      </c>
      <c r="G141" s="12" t="s">
        <v>149</v>
      </c>
      <c r="H141" s="34" t="s">
        <v>693</v>
      </c>
      <c r="I141" s="55" t="s">
        <v>795</v>
      </c>
      <c r="J141" s="12" t="s">
        <v>20</v>
      </c>
      <c r="K141" s="53" t="s">
        <v>709</v>
      </c>
      <c r="L141" s="34" t="s">
        <v>227</v>
      </c>
      <c r="M141" s="37">
        <v>5505000</v>
      </c>
      <c r="N141" s="36">
        <v>44421</v>
      </c>
      <c r="O141" s="36">
        <v>44426</v>
      </c>
      <c r="P141" s="36">
        <v>44517</v>
      </c>
      <c r="Q141" s="37" t="s">
        <v>21</v>
      </c>
      <c r="R141" s="34">
        <v>3</v>
      </c>
      <c r="S141" s="57" t="s">
        <v>774</v>
      </c>
      <c r="T141" s="34" t="s">
        <v>275</v>
      </c>
    </row>
    <row r="142" spans="1:20" ht="38.25" x14ac:dyDescent="0.2">
      <c r="A142" s="12" t="s">
        <v>738</v>
      </c>
      <c r="B142" s="34" t="s">
        <v>118</v>
      </c>
      <c r="C142" s="34" t="s">
        <v>362</v>
      </c>
      <c r="D142" s="17" t="s">
        <v>361</v>
      </c>
      <c r="E142" s="44">
        <v>28329</v>
      </c>
      <c r="F142" s="12">
        <v>44</v>
      </c>
      <c r="G142" s="12" t="s">
        <v>149</v>
      </c>
      <c r="H142" s="34" t="s">
        <v>460</v>
      </c>
      <c r="I142" s="55" t="s">
        <v>360</v>
      </c>
      <c r="J142" s="12" t="s">
        <v>20</v>
      </c>
      <c r="K142" s="53" t="s">
        <v>803</v>
      </c>
      <c r="L142" s="34" t="s">
        <v>231</v>
      </c>
      <c r="M142" s="37">
        <v>26444000</v>
      </c>
      <c r="N142" s="36">
        <v>44425</v>
      </c>
      <c r="O142" s="36">
        <v>44426</v>
      </c>
      <c r="P142" s="36">
        <v>44547</v>
      </c>
      <c r="Q142" s="37" t="s">
        <v>21</v>
      </c>
      <c r="R142" s="34">
        <v>4</v>
      </c>
      <c r="S142" s="57" t="s">
        <v>775</v>
      </c>
      <c r="T142" s="34" t="s">
        <v>275</v>
      </c>
    </row>
    <row r="143" spans="1:20" ht="42" x14ac:dyDescent="0.2">
      <c r="A143" s="12" t="s">
        <v>739</v>
      </c>
      <c r="B143" s="34" t="s">
        <v>118</v>
      </c>
      <c r="C143" s="34" t="s">
        <v>750</v>
      </c>
      <c r="D143" s="17" t="s">
        <v>761</v>
      </c>
      <c r="E143" s="44">
        <v>31898</v>
      </c>
      <c r="F143" s="12">
        <v>34</v>
      </c>
      <c r="G143" s="12" t="s">
        <v>149</v>
      </c>
      <c r="H143" s="34" t="s">
        <v>164</v>
      </c>
      <c r="I143" s="55" t="s">
        <v>796</v>
      </c>
      <c r="J143" s="12" t="s">
        <v>20</v>
      </c>
      <c r="K143" s="53" t="s">
        <v>709</v>
      </c>
      <c r="L143" s="34" t="s">
        <v>227</v>
      </c>
      <c r="M143" s="37">
        <v>21940000</v>
      </c>
      <c r="N143" s="36">
        <v>44426</v>
      </c>
      <c r="O143" s="36">
        <v>44431</v>
      </c>
      <c r="P143" s="36">
        <v>44552</v>
      </c>
      <c r="Q143" s="37" t="s">
        <v>21</v>
      </c>
      <c r="R143" s="34">
        <v>4</v>
      </c>
      <c r="S143" s="57" t="s">
        <v>776</v>
      </c>
      <c r="T143" s="34" t="s">
        <v>275</v>
      </c>
    </row>
    <row r="144" spans="1:20" ht="38.25" x14ac:dyDescent="0.2">
      <c r="A144" s="12" t="s">
        <v>740</v>
      </c>
      <c r="B144" s="34" t="s">
        <v>118</v>
      </c>
      <c r="C144" s="34" t="s">
        <v>751</v>
      </c>
      <c r="D144" s="17" t="s">
        <v>762</v>
      </c>
      <c r="E144" s="44">
        <v>32940</v>
      </c>
      <c r="F144" s="12">
        <v>31</v>
      </c>
      <c r="G144" s="12" t="s">
        <v>149</v>
      </c>
      <c r="H144" s="34" t="s">
        <v>328</v>
      </c>
      <c r="I144" s="55" t="s">
        <v>797</v>
      </c>
      <c r="J144" s="12" t="s">
        <v>20</v>
      </c>
      <c r="K144" s="53" t="s">
        <v>803</v>
      </c>
      <c r="L144" s="34" t="s">
        <v>231</v>
      </c>
      <c r="M144" s="37">
        <v>23842133</v>
      </c>
      <c r="N144" s="36">
        <v>44427</v>
      </c>
      <c r="O144" s="36">
        <v>44432</v>
      </c>
      <c r="P144" s="36">
        <v>44560</v>
      </c>
      <c r="Q144" s="37" t="s">
        <v>233</v>
      </c>
      <c r="R144" s="34">
        <v>127</v>
      </c>
      <c r="S144" s="57" t="s">
        <v>777</v>
      </c>
      <c r="T144" s="34" t="s">
        <v>275</v>
      </c>
    </row>
    <row r="145" spans="1:20" ht="42" x14ac:dyDescent="0.2">
      <c r="A145" s="12" t="s">
        <v>741</v>
      </c>
      <c r="B145" s="34" t="s">
        <v>119</v>
      </c>
      <c r="C145" s="34" t="s">
        <v>752</v>
      </c>
      <c r="D145" s="17" t="s">
        <v>763</v>
      </c>
      <c r="E145" s="44">
        <v>30135</v>
      </c>
      <c r="F145" s="12">
        <v>39</v>
      </c>
      <c r="G145" s="12" t="s">
        <v>149</v>
      </c>
      <c r="H145" s="34" t="s">
        <v>787</v>
      </c>
      <c r="I145" s="55" t="s">
        <v>798</v>
      </c>
      <c r="J145" s="12" t="s">
        <v>20</v>
      </c>
      <c r="K145" s="53" t="s">
        <v>709</v>
      </c>
      <c r="L145" s="34" t="s">
        <v>227</v>
      </c>
      <c r="M145" s="37">
        <v>17866667</v>
      </c>
      <c r="N145" s="36">
        <v>44432</v>
      </c>
      <c r="O145" s="36">
        <v>44434</v>
      </c>
      <c r="P145" s="36">
        <v>44569</v>
      </c>
      <c r="Q145" s="37" t="s">
        <v>233</v>
      </c>
      <c r="R145" s="34">
        <v>134</v>
      </c>
      <c r="S145" s="57" t="s">
        <v>778</v>
      </c>
      <c r="T145" s="34" t="s">
        <v>275</v>
      </c>
    </row>
    <row r="146" spans="1:20" ht="38.25" x14ac:dyDescent="0.2">
      <c r="A146" s="12" t="s">
        <v>742</v>
      </c>
      <c r="B146" s="34" t="s">
        <v>118</v>
      </c>
      <c r="C146" s="34" t="s">
        <v>330</v>
      </c>
      <c r="D146" s="17" t="s">
        <v>329</v>
      </c>
      <c r="E146" s="44">
        <v>30986</v>
      </c>
      <c r="F146" s="12">
        <v>36</v>
      </c>
      <c r="G146" s="12" t="s">
        <v>149</v>
      </c>
      <c r="H146" s="34" t="s">
        <v>328</v>
      </c>
      <c r="I146" s="55" t="s">
        <v>799</v>
      </c>
      <c r="J146" s="12" t="s">
        <v>20</v>
      </c>
      <c r="K146" s="53" t="s">
        <v>803</v>
      </c>
      <c r="L146" s="34" t="s">
        <v>231</v>
      </c>
      <c r="M146" s="37">
        <v>23466667</v>
      </c>
      <c r="N146" s="36">
        <v>44433</v>
      </c>
      <c r="O146" s="36">
        <v>44434</v>
      </c>
      <c r="P146" s="36">
        <v>44560</v>
      </c>
      <c r="Q146" s="37" t="s">
        <v>233</v>
      </c>
      <c r="R146" s="34">
        <v>125</v>
      </c>
      <c r="S146" s="57" t="s">
        <v>779</v>
      </c>
      <c r="T146" s="34" t="s">
        <v>275</v>
      </c>
    </row>
    <row r="147" spans="1:20" ht="38.25" x14ac:dyDescent="0.2">
      <c r="A147" s="12" t="s">
        <v>743</v>
      </c>
      <c r="B147" s="34" t="s">
        <v>119</v>
      </c>
      <c r="C147" s="34" t="s">
        <v>753</v>
      </c>
      <c r="D147" s="17" t="s">
        <v>764</v>
      </c>
      <c r="E147" s="44">
        <v>29444</v>
      </c>
      <c r="F147" s="12">
        <v>41</v>
      </c>
      <c r="G147" s="12" t="s">
        <v>782</v>
      </c>
      <c r="H147" s="34" t="s">
        <v>788</v>
      </c>
      <c r="I147" s="55" t="s">
        <v>800</v>
      </c>
      <c r="J147" s="12" t="s">
        <v>20</v>
      </c>
      <c r="K147" s="53" t="s">
        <v>804</v>
      </c>
      <c r="L147" s="34" t="s">
        <v>228</v>
      </c>
      <c r="M147" s="37">
        <v>8161667</v>
      </c>
      <c r="N147" s="36">
        <v>44439</v>
      </c>
      <c r="O147" s="36">
        <v>44440</v>
      </c>
      <c r="P147" s="36">
        <v>44558</v>
      </c>
      <c r="Q147" s="37" t="s">
        <v>233</v>
      </c>
      <c r="R147" s="34">
        <v>118</v>
      </c>
      <c r="S147" s="57" t="s">
        <v>780</v>
      </c>
      <c r="T147" s="34" t="s">
        <v>275</v>
      </c>
    </row>
    <row r="148" spans="1:20" ht="42" x14ac:dyDescent="0.2">
      <c r="A148" s="12" t="s">
        <v>744</v>
      </c>
      <c r="B148" s="34" t="s">
        <v>118</v>
      </c>
      <c r="C148" s="34" t="s">
        <v>754</v>
      </c>
      <c r="D148" s="17" t="s">
        <v>765</v>
      </c>
      <c r="E148" s="44">
        <v>31954</v>
      </c>
      <c r="F148" s="12">
        <v>34</v>
      </c>
      <c r="G148" s="12" t="s">
        <v>785</v>
      </c>
      <c r="H148" s="34" t="s">
        <v>789</v>
      </c>
      <c r="I148" s="55" t="s">
        <v>801</v>
      </c>
      <c r="J148" s="12" t="s">
        <v>20</v>
      </c>
      <c r="K148" s="53" t="s">
        <v>709</v>
      </c>
      <c r="L148" s="34" t="s">
        <v>227</v>
      </c>
      <c r="M148" s="27">
        <v>28661600</v>
      </c>
      <c r="N148" s="36">
        <v>44439</v>
      </c>
      <c r="O148" s="36">
        <v>44440</v>
      </c>
      <c r="P148" s="36">
        <v>44573</v>
      </c>
      <c r="Q148" s="37" t="s">
        <v>233</v>
      </c>
      <c r="R148" s="34">
        <v>132</v>
      </c>
      <c r="S148" s="57" t="s">
        <v>781</v>
      </c>
      <c r="T148" s="34" t="s">
        <v>275</v>
      </c>
    </row>
    <row r="149" spans="1:20" ht="51" x14ac:dyDescent="0.2">
      <c r="A149" s="12" t="s">
        <v>805</v>
      </c>
      <c r="B149" s="34" t="s">
        <v>118</v>
      </c>
      <c r="C149" s="34" t="s">
        <v>817</v>
      </c>
      <c r="D149" s="17" t="s">
        <v>827</v>
      </c>
      <c r="E149" s="44">
        <v>32829</v>
      </c>
      <c r="F149" s="12">
        <v>31</v>
      </c>
      <c r="G149" s="12" t="s">
        <v>157</v>
      </c>
      <c r="H149" s="34" t="s">
        <v>383</v>
      </c>
      <c r="I149" s="55" t="s">
        <v>840</v>
      </c>
      <c r="J149" s="12" t="s">
        <v>20</v>
      </c>
      <c r="K149" s="53" t="s">
        <v>220</v>
      </c>
      <c r="L149" s="34" t="s">
        <v>226</v>
      </c>
      <c r="M149" s="27">
        <v>19167200</v>
      </c>
      <c r="N149" s="36">
        <v>44442</v>
      </c>
      <c r="O149" s="36">
        <v>44446</v>
      </c>
      <c r="P149" s="36">
        <v>44561</v>
      </c>
      <c r="Q149" s="37" t="s">
        <v>21</v>
      </c>
      <c r="R149" s="58">
        <v>24</v>
      </c>
      <c r="S149" s="57" t="s">
        <v>855</v>
      </c>
      <c r="T149" s="34" t="s">
        <v>275</v>
      </c>
    </row>
    <row r="150" spans="1:20" ht="38.25" x14ac:dyDescent="0.2">
      <c r="A150" s="12" t="s">
        <v>806</v>
      </c>
      <c r="B150" s="34" t="s">
        <v>118</v>
      </c>
      <c r="C150" s="34" t="s">
        <v>818</v>
      </c>
      <c r="D150" s="17" t="s">
        <v>828</v>
      </c>
      <c r="E150" s="44">
        <v>32787</v>
      </c>
      <c r="F150" s="12">
        <v>32</v>
      </c>
      <c r="G150" s="12" t="s">
        <v>149</v>
      </c>
      <c r="H150" s="34" t="s">
        <v>164</v>
      </c>
      <c r="I150" s="55" t="s">
        <v>841</v>
      </c>
      <c r="J150" s="12" t="s">
        <v>20</v>
      </c>
      <c r="K150" s="53" t="s">
        <v>803</v>
      </c>
      <c r="L150" s="34" t="s">
        <v>231</v>
      </c>
      <c r="M150" s="27">
        <v>14512200</v>
      </c>
      <c r="N150" s="36">
        <v>44445</v>
      </c>
      <c r="O150" s="36">
        <v>44446</v>
      </c>
      <c r="P150" s="36">
        <v>44560</v>
      </c>
      <c r="Q150" s="37" t="s">
        <v>233</v>
      </c>
      <c r="R150" s="58">
        <v>114</v>
      </c>
      <c r="S150" s="57" t="s">
        <v>856</v>
      </c>
      <c r="T150" s="34" t="s">
        <v>275</v>
      </c>
    </row>
    <row r="151" spans="1:20" ht="42" x14ac:dyDescent="0.2">
      <c r="A151" s="12" t="s">
        <v>807</v>
      </c>
      <c r="B151" s="34" t="s">
        <v>119</v>
      </c>
      <c r="C151" s="34" t="s">
        <v>819</v>
      </c>
      <c r="D151" s="17" t="s">
        <v>829</v>
      </c>
      <c r="E151" s="44">
        <v>32892</v>
      </c>
      <c r="F151" s="12">
        <v>31</v>
      </c>
      <c r="G151" s="12" t="s">
        <v>149</v>
      </c>
      <c r="H151" s="34" t="s">
        <v>284</v>
      </c>
      <c r="I151" s="55" t="s">
        <v>842</v>
      </c>
      <c r="J151" s="12" t="s">
        <v>20</v>
      </c>
      <c r="K151" s="53" t="s">
        <v>709</v>
      </c>
      <c r="L151" s="34" t="s">
        <v>227</v>
      </c>
      <c r="M151" s="27">
        <v>6836500</v>
      </c>
      <c r="N151" s="36">
        <v>44447</v>
      </c>
      <c r="O151" s="36">
        <v>44449</v>
      </c>
      <c r="P151" s="36">
        <v>44562</v>
      </c>
      <c r="Q151" s="37" t="s">
        <v>233</v>
      </c>
      <c r="R151" s="58">
        <v>113</v>
      </c>
      <c r="S151" s="57" t="s">
        <v>857</v>
      </c>
      <c r="T151" s="34" t="s">
        <v>275</v>
      </c>
    </row>
    <row r="152" spans="1:20" ht="51" x14ac:dyDescent="0.2">
      <c r="A152" s="12" t="s">
        <v>808</v>
      </c>
      <c r="B152" s="34" t="s">
        <v>118</v>
      </c>
      <c r="C152" s="34" t="s">
        <v>820</v>
      </c>
      <c r="D152" s="17" t="s">
        <v>830</v>
      </c>
      <c r="E152" s="44">
        <v>30343</v>
      </c>
      <c r="F152" s="12">
        <v>38</v>
      </c>
      <c r="G152" s="12" t="s">
        <v>149</v>
      </c>
      <c r="H152" s="34" t="s">
        <v>383</v>
      </c>
      <c r="I152" s="55" t="s">
        <v>843</v>
      </c>
      <c r="J152" s="12" t="s">
        <v>20</v>
      </c>
      <c r="K152" s="53" t="s">
        <v>220</v>
      </c>
      <c r="L152" s="34" t="s">
        <v>226</v>
      </c>
      <c r="M152" s="27">
        <v>26725033</v>
      </c>
      <c r="N152" s="36">
        <v>44449</v>
      </c>
      <c r="O152" s="36">
        <v>44483</v>
      </c>
      <c r="P152" s="36">
        <v>44561</v>
      </c>
      <c r="Q152" s="37" t="s">
        <v>233</v>
      </c>
      <c r="R152" s="58">
        <v>107</v>
      </c>
      <c r="S152" s="57" t="s">
        <v>858</v>
      </c>
      <c r="T152" s="34" t="s">
        <v>275</v>
      </c>
    </row>
    <row r="153" spans="1:20" ht="51" x14ac:dyDescent="0.2">
      <c r="A153" s="12" t="s">
        <v>809</v>
      </c>
      <c r="B153" s="34" t="s">
        <v>118</v>
      </c>
      <c r="C153" s="34" t="s">
        <v>821</v>
      </c>
      <c r="D153" s="17" t="s">
        <v>831</v>
      </c>
      <c r="E153" s="44">
        <v>27459</v>
      </c>
      <c r="F153" s="12">
        <v>46</v>
      </c>
      <c r="G153" s="12" t="s">
        <v>149</v>
      </c>
      <c r="H153" s="34" t="s">
        <v>838</v>
      </c>
      <c r="I153" s="55" t="s">
        <v>844</v>
      </c>
      <c r="J153" s="12" t="s">
        <v>20</v>
      </c>
      <c r="K153" s="53" t="s">
        <v>804</v>
      </c>
      <c r="L153" s="34" t="s">
        <v>228</v>
      </c>
      <c r="M153" s="27">
        <v>25680000</v>
      </c>
      <c r="N153" s="36">
        <v>44466</v>
      </c>
      <c r="O153" s="36">
        <v>44468</v>
      </c>
      <c r="P153" s="36">
        <v>44558</v>
      </c>
      <c r="Q153" s="37" t="s">
        <v>233</v>
      </c>
      <c r="R153" s="58">
        <v>3</v>
      </c>
      <c r="S153" s="57" t="s">
        <v>859</v>
      </c>
      <c r="T153" s="34" t="s">
        <v>275</v>
      </c>
    </row>
    <row r="154" spans="1:20" ht="51" x14ac:dyDescent="0.2">
      <c r="A154" s="12" t="s">
        <v>810</v>
      </c>
      <c r="B154" s="34" t="s">
        <v>118</v>
      </c>
      <c r="C154" s="34" t="s">
        <v>480</v>
      </c>
      <c r="D154" s="17" t="s">
        <v>832</v>
      </c>
      <c r="E154" s="44">
        <v>28942</v>
      </c>
      <c r="F154" s="12">
        <v>42</v>
      </c>
      <c r="G154" s="12" t="s">
        <v>149</v>
      </c>
      <c r="H154" s="34" t="s">
        <v>180</v>
      </c>
      <c r="I154" s="55" t="s">
        <v>845</v>
      </c>
      <c r="J154" s="12" t="s">
        <v>20</v>
      </c>
      <c r="K154" s="53" t="s">
        <v>709</v>
      </c>
      <c r="L154" s="34" t="s">
        <v>227</v>
      </c>
      <c r="M154" s="27">
        <v>23199867</v>
      </c>
      <c r="N154" s="36">
        <v>44453</v>
      </c>
      <c r="O154" s="36">
        <v>44454</v>
      </c>
      <c r="P154" s="36">
        <v>44544</v>
      </c>
      <c r="Q154" s="37" t="s">
        <v>21</v>
      </c>
      <c r="R154" s="58">
        <v>3</v>
      </c>
      <c r="S154" s="57" t="s">
        <v>860</v>
      </c>
      <c r="T154" s="34" t="s">
        <v>275</v>
      </c>
    </row>
    <row r="155" spans="1:20" ht="42" x14ac:dyDescent="0.2">
      <c r="A155" s="12" t="s">
        <v>811</v>
      </c>
      <c r="B155" s="34" t="s">
        <v>119</v>
      </c>
      <c r="C155" s="34" t="s">
        <v>822</v>
      </c>
      <c r="D155" s="17" t="s">
        <v>833</v>
      </c>
      <c r="E155" s="44">
        <v>35296</v>
      </c>
      <c r="F155" s="12">
        <v>25</v>
      </c>
      <c r="G155" s="12" t="s">
        <v>149</v>
      </c>
      <c r="H155" s="34" t="s">
        <v>539</v>
      </c>
      <c r="I155" s="55" t="s">
        <v>846</v>
      </c>
      <c r="J155" s="12" t="s">
        <v>20</v>
      </c>
      <c r="K155" s="53" t="s">
        <v>709</v>
      </c>
      <c r="L155" s="34" t="s">
        <v>227</v>
      </c>
      <c r="M155" s="27">
        <v>5384500</v>
      </c>
      <c r="N155" s="36">
        <v>44454</v>
      </c>
      <c r="O155" s="36">
        <v>44455</v>
      </c>
      <c r="P155" s="36">
        <v>44544</v>
      </c>
      <c r="Q155" s="37" t="s">
        <v>233</v>
      </c>
      <c r="R155" s="58">
        <v>89</v>
      </c>
      <c r="S155" s="57" t="s">
        <v>861</v>
      </c>
      <c r="T155" s="34" t="s">
        <v>275</v>
      </c>
    </row>
    <row r="156" spans="1:20" ht="51" x14ac:dyDescent="0.2">
      <c r="A156" s="12" t="s">
        <v>812</v>
      </c>
      <c r="B156" s="34" t="s">
        <v>118</v>
      </c>
      <c r="C156" s="34" t="s">
        <v>823</v>
      </c>
      <c r="D156" s="17" t="s">
        <v>834</v>
      </c>
      <c r="E156" s="44">
        <v>32466</v>
      </c>
      <c r="F156" s="12">
        <v>32</v>
      </c>
      <c r="G156" s="12" t="s">
        <v>149</v>
      </c>
      <c r="H156" s="34" t="s">
        <v>420</v>
      </c>
      <c r="I156" s="55" t="s">
        <v>847</v>
      </c>
      <c r="J156" s="12" t="s">
        <v>20</v>
      </c>
      <c r="K156" s="53" t="s">
        <v>709</v>
      </c>
      <c r="L156" s="34" t="s">
        <v>227</v>
      </c>
      <c r="M156" s="27">
        <v>11632500</v>
      </c>
      <c r="N156" s="36">
        <v>44461</v>
      </c>
      <c r="O156" s="36">
        <v>44462</v>
      </c>
      <c r="P156" s="36">
        <v>44561</v>
      </c>
      <c r="Q156" s="37" t="s">
        <v>233</v>
      </c>
      <c r="R156" s="58">
        <v>99</v>
      </c>
      <c r="S156" s="57" t="s">
        <v>862</v>
      </c>
      <c r="T156" s="34" t="s">
        <v>275</v>
      </c>
    </row>
    <row r="157" spans="1:20" ht="51" x14ac:dyDescent="0.2">
      <c r="A157" s="12" t="s">
        <v>813</v>
      </c>
      <c r="B157" s="34" t="s">
        <v>119</v>
      </c>
      <c r="C157" s="34" t="s">
        <v>824</v>
      </c>
      <c r="D157" s="17" t="s">
        <v>835</v>
      </c>
      <c r="E157" s="44">
        <v>26792</v>
      </c>
      <c r="F157" s="12">
        <v>48</v>
      </c>
      <c r="G157" s="12" t="s">
        <v>154</v>
      </c>
      <c r="H157" s="34" t="s">
        <v>839</v>
      </c>
      <c r="I157" s="55" t="s">
        <v>848</v>
      </c>
      <c r="J157" s="12" t="s">
        <v>852</v>
      </c>
      <c r="K157" s="53" t="s">
        <v>853</v>
      </c>
      <c r="L157" s="34" t="s">
        <v>854</v>
      </c>
      <c r="M157" s="27">
        <v>13682667</v>
      </c>
      <c r="N157" s="36">
        <v>44461</v>
      </c>
      <c r="O157" s="36">
        <v>44462</v>
      </c>
      <c r="P157" s="36">
        <v>44552</v>
      </c>
      <c r="Q157" s="37" t="s">
        <v>21</v>
      </c>
      <c r="R157" s="58">
        <v>3</v>
      </c>
      <c r="S157" s="57" t="s">
        <v>863</v>
      </c>
      <c r="T157" s="34" t="s">
        <v>275</v>
      </c>
    </row>
    <row r="158" spans="1:20" ht="42" x14ac:dyDescent="0.2">
      <c r="A158" s="12" t="s">
        <v>814</v>
      </c>
      <c r="B158" s="34" t="s">
        <v>118</v>
      </c>
      <c r="C158" s="34" t="s">
        <v>16</v>
      </c>
      <c r="D158" s="17" t="s">
        <v>533</v>
      </c>
      <c r="E158" s="44">
        <v>31409</v>
      </c>
      <c r="F158" s="12">
        <v>35</v>
      </c>
      <c r="G158" s="12" t="s">
        <v>149</v>
      </c>
      <c r="H158" s="34" t="s">
        <v>540</v>
      </c>
      <c r="I158" s="55" t="s">
        <v>849</v>
      </c>
      <c r="J158" s="12" t="s">
        <v>20</v>
      </c>
      <c r="K158" s="53" t="s">
        <v>709</v>
      </c>
      <c r="L158" s="34" t="s">
        <v>227</v>
      </c>
      <c r="M158" s="27">
        <v>14150800</v>
      </c>
      <c r="N158" s="36">
        <v>44461</v>
      </c>
      <c r="O158" s="36">
        <v>44463</v>
      </c>
      <c r="P158" s="36">
        <v>44559</v>
      </c>
      <c r="Q158" s="37" t="s">
        <v>233</v>
      </c>
      <c r="R158" s="58">
        <v>96</v>
      </c>
      <c r="S158" s="57" t="s">
        <v>864</v>
      </c>
      <c r="T158" s="34" t="s">
        <v>275</v>
      </c>
    </row>
    <row r="159" spans="1:20" ht="51" x14ac:dyDescent="0.2">
      <c r="A159" s="12" t="s">
        <v>815</v>
      </c>
      <c r="B159" s="34" t="s">
        <v>118</v>
      </c>
      <c r="C159" s="34" t="s">
        <v>825</v>
      </c>
      <c r="D159" s="17" t="s">
        <v>836</v>
      </c>
      <c r="E159" s="44">
        <v>25703</v>
      </c>
      <c r="F159" s="12">
        <v>51</v>
      </c>
      <c r="G159" s="12" t="s">
        <v>149</v>
      </c>
      <c r="H159" s="34" t="s">
        <v>161</v>
      </c>
      <c r="I159" s="55" t="s">
        <v>850</v>
      </c>
      <c r="J159" s="12" t="s">
        <v>20</v>
      </c>
      <c r="K159" s="53" t="s">
        <v>804</v>
      </c>
      <c r="L159" s="34" t="s">
        <v>228</v>
      </c>
      <c r="M159" s="27">
        <v>50930000</v>
      </c>
      <c r="N159" s="36">
        <v>44462</v>
      </c>
      <c r="O159" s="36">
        <v>44463</v>
      </c>
      <c r="P159" s="36">
        <v>44765</v>
      </c>
      <c r="Q159" s="37" t="s">
        <v>21</v>
      </c>
      <c r="R159" s="58">
        <v>10</v>
      </c>
      <c r="S159" s="57" t="s">
        <v>865</v>
      </c>
      <c r="T159" s="34" t="s">
        <v>275</v>
      </c>
    </row>
    <row r="160" spans="1:20" ht="42" x14ac:dyDescent="0.2">
      <c r="A160" s="12" t="s">
        <v>816</v>
      </c>
      <c r="B160" s="34" t="s">
        <v>119</v>
      </c>
      <c r="C160" s="34" t="s">
        <v>826</v>
      </c>
      <c r="D160" s="17" t="s">
        <v>837</v>
      </c>
      <c r="E160" s="44">
        <v>31327</v>
      </c>
      <c r="F160" s="12">
        <v>36</v>
      </c>
      <c r="G160" s="12" t="s">
        <v>149</v>
      </c>
      <c r="H160" s="34" t="s">
        <v>171</v>
      </c>
      <c r="I160" s="55" t="s">
        <v>851</v>
      </c>
      <c r="J160" s="12" t="s">
        <v>20</v>
      </c>
      <c r="K160" s="53" t="s">
        <v>709</v>
      </c>
      <c r="L160" s="34" t="s">
        <v>227</v>
      </c>
      <c r="M160" s="27">
        <v>7125000</v>
      </c>
      <c r="N160" s="36">
        <v>44466</v>
      </c>
      <c r="O160" s="36">
        <v>44468</v>
      </c>
      <c r="P160" s="36">
        <v>44558</v>
      </c>
      <c r="Q160" s="37" t="s">
        <v>21</v>
      </c>
      <c r="R160" s="58">
        <v>3</v>
      </c>
      <c r="S160" s="57" t="s">
        <v>866</v>
      </c>
      <c r="T160" s="34" t="s">
        <v>275</v>
      </c>
    </row>
    <row r="161" spans="1:20" ht="42" x14ac:dyDescent="0.2">
      <c r="A161" s="12" t="s">
        <v>867</v>
      </c>
      <c r="B161" s="34" t="s">
        <v>119</v>
      </c>
      <c r="C161" s="34" t="s">
        <v>869</v>
      </c>
      <c r="D161" s="17" t="s">
        <v>871</v>
      </c>
      <c r="E161" s="44">
        <v>33463</v>
      </c>
      <c r="F161" s="12">
        <f t="shared" ref="F161:F162" ca="1" si="1">DATEDIF(E161,TODAY(),"Y")</f>
        <v>30</v>
      </c>
      <c r="G161" s="12" t="s">
        <v>873</v>
      </c>
      <c r="H161" s="34" t="s">
        <v>284</v>
      </c>
      <c r="I161" s="3" t="s">
        <v>875</v>
      </c>
      <c r="J161" s="12" t="s">
        <v>20</v>
      </c>
      <c r="K161" s="53" t="s">
        <v>709</v>
      </c>
      <c r="L161" s="34" t="s">
        <v>227</v>
      </c>
      <c r="M161" s="27">
        <v>6673333</v>
      </c>
      <c r="N161" s="36">
        <v>44470</v>
      </c>
      <c r="O161" s="36">
        <v>44473</v>
      </c>
      <c r="P161" s="36">
        <v>44561</v>
      </c>
      <c r="Q161" s="37" t="s">
        <v>233</v>
      </c>
      <c r="R161" s="58">
        <v>88</v>
      </c>
      <c r="S161" s="57" t="s">
        <v>877</v>
      </c>
      <c r="T161" s="34" t="s">
        <v>275</v>
      </c>
    </row>
    <row r="162" spans="1:20" ht="51" x14ac:dyDescent="0.2">
      <c r="A162" s="12" t="s">
        <v>868</v>
      </c>
      <c r="B162" s="34" t="s">
        <v>119</v>
      </c>
      <c r="C162" s="34" t="s">
        <v>870</v>
      </c>
      <c r="D162" s="17" t="s">
        <v>872</v>
      </c>
      <c r="E162" s="44">
        <v>30569</v>
      </c>
      <c r="F162" s="12">
        <f t="shared" ca="1" si="1"/>
        <v>38</v>
      </c>
      <c r="G162" s="12" t="s">
        <v>149</v>
      </c>
      <c r="H162" s="34" t="s">
        <v>874</v>
      </c>
      <c r="I162" s="3" t="s">
        <v>876</v>
      </c>
      <c r="J162" s="12" t="s">
        <v>852</v>
      </c>
      <c r="K162" s="53" t="s">
        <v>853</v>
      </c>
      <c r="L162" s="34" t="s">
        <v>854</v>
      </c>
      <c r="M162" s="27">
        <v>12927000</v>
      </c>
      <c r="N162" s="36">
        <v>44483</v>
      </c>
      <c r="O162" s="36">
        <v>44484</v>
      </c>
      <c r="P162" s="36">
        <v>44560</v>
      </c>
      <c r="Q162" s="37" t="s">
        <v>233</v>
      </c>
      <c r="R162" s="58">
        <v>76</v>
      </c>
      <c r="S162" s="57" t="s">
        <v>878</v>
      </c>
      <c r="T162" s="34" t="s">
        <v>275</v>
      </c>
    </row>
    <row r="50217" ht="12.95" customHeight="1" x14ac:dyDescent="0.2"/>
  </sheetData>
  <sheetProtection selectLockedCells="1" selectUnlockedCells="1"/>
  <autoFilter ref="A2:T132" xr:uid="{00000000-0009-0000-0000-000000000000}"/>
  <mergeCells count="2">
    <mergeCell ref="Q2:R2"/>
    <mergeCell ref="A1:T1"/>
  </mergeCells>
  <dataValidations count="2">
    <dataValidation type="list" allowBlank="1" showInputMessage="1" showErrorMessage="1" sqref="Q87:Q92" xr:uid="{ABBA2151-522D-4D43-9963-EBD17FA15D54}">
      <formula1>$DN$361:$DN$362</formula1>
    </dataValidation>
    <dataValidation type="list" allowBlank="1" showInputMessage="1" showErrorMessage="1" sqref="Q117:Q132" xr:uid="{1E622CB4-0161-4E39-959C-A64293452103}">
      <formula1>$DN$368:$DN$369</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 ref="D117" r:id="rId13" xr:uid="{1C8EECF8-5405-4DF6-800D-CB1962220524}"/>
    <hyperlink ref="D119" r:id="rId14" xr:uid="{77159D87-B5B7-43A2-AD28-C6267CE7E983}"/>
    <hyperlink ref="D120" r:id="rId15" xr:uid="{88B3D987-2482-41A6-83F0-78EBB4B2BA6B}"/>
    <hyperlink ref="D121" r:id="rId16" xr:uid="{C7BAF488-D55A-4431-BFB9-B183742D067D}"/>
    <hyperlink ref="D122" r:id="rId17" xr:uid="{39F2F0D6-191B-43CE-BD38-2A55C96D4CBD}"/>
    <hyperlink ref="D123" r:id="rId18" xr:uid="{AD58175F-3257-4724-9440-9801B292AD4B}"/>
    <hyperlink ref="D124" r:id="rId19" xr:uid="{5E8D61D0-54F8-4008-B24F-1D8C897482DC}"/>
    <hyperlink ref="D125" r:id="rId20" xr:uid="{D525EC43-A686-4F8D-B750-D30926EF4EC1}"/>
    <hyperlink ref="D126" r:id="rId21" xr:uid="{CFA3CA7A-94A1-48D5-A51D-A864CEF88E12}"/>
    <hyperlink ref="D127" r:id="rId22" xr:uid="{E27BEB72-CD41-470C-A0AA-95B7ECD09017}"/>
    <hyperlink ref="D128" r:id="rId23" xr:uid="{E74A5180-80A3-49E4-BDBB-DDAD2E1104FF}"/>
    <hyperlink ref="D129" r:id="rId24" xr:uid="{BEEA0C80-CECD-4AB6-9D5C-5D59649DDF03}"/>
    <hyperlink ref="D130" r:id="rId25" xr:uid="{20641241-CDDE-4A13-BA22-E966A81EFC7F}"/>
    <hyperlink ref="D131" r:id="rId26" xr:uid="{C1D47BB6-D58E-4134-8EFE-F661D5EE1A77}"/>
    <hyperlink ref="D132" r:id="rId27" xr:uid="{DDC7F590-8297-49DD-8FAB-2C7D9E330886}"/>
    <hyperlink ref="S134" r:id="rId28" xr:uid="{3619FFED-34EB-44C2-842F-4A7A47BE747F}"/>
    <hyperlink ref="S135" r:id="rId29" xr:uid="{468A8D45-0224-4089-ABC6-FDB94AFC4715}"/>
    <hyperlink ref="S137" r:id="rId30" xr:uid="{B0673053-F8FA-4D57-9C6C-5C3C53499233}"/>
    <hyperlink ref="S140" r:id="rId31" xr:uid="{A10F7110-629B-463E-9240-D36539E46663}"/>
    <hyperlink ref="D149" r:id="rId32" xr:uid="{284C2161-401E-4BE6-AE0D-FCABDE1ECF19}"/>
    <hyperlink ref="D150" r:id="rId33" xr:uid="{4A40D02E-4E0B-47A4-B718-D5E05C8B26E0}"/>
    <hyperlink ref="D151" r:id="rId34" xr:uid="{02EFFB8A-3272-42C2-AABC-204A0399EDA3}"/>
    <hyperlink ref="D152" r:id="rId35" xr:uid="{E0314EB1-96FE-4C98-88F3-1E6103D5BF2E}"/>
    <hyperlink ref="D153" r:id="rId36" xr:uid="{E552911B-6736-470A-A7AC-C3BDE693ACB7}"/>
    <hyperlink ref="D154" r:id="rId37" xr:uid="{0B0D82F7-B55F-43F3-B5EC-1FD0400856D9}"/>
    <hyperlink ref="D155" r:id="rId38" xr:uid="{4A3AA435-580D-44C6-94E9-E8ED1F593C71}"/>
    <hyperlink ref="D156" r:id="rId39" xr:uid="{A569CE07-4DA5-46A7-BED3-B335715262C2}"/>
    <hyperlink ref="D157" r:id="rId40" xr:uid="{3976392F-78E8-46B8-8A0C-868E853695C4}"/>
    <hyperlink ref="D158" r:id="rId41" xr:uid="{E89A4745-A430-4A02-B0A9-1E0C887E0983}"/>
    <hyperlink ref="D159" r:id="rId42" xr:uid="{599A9401-8E9E-4146-9D98-808C61342211}"/>
    <hyperlink ref="D160" r:id="rId43" xr:uid="{A63C4362-4B7C-46B1-8B94-C0F1A42FBF40}"/>
    <hyperlink ref="D161" r:id="rId44" xr:uid="{459E6CA9-46D4-4931-9979-BB25AC7041FF}"/>
    <hyperlink ref="D162" r:id="rId45" xr:uid="{9EBF7891-E8CF-48B2-8B8C-D5C8FEEF2985}"/>
  </hyperlinks>
  <pageMargins left="0.74791666666666667" right="0.74791666666666667" top="0.98402777777777772" bottom="0.98402777777777772" header="0.51180555555555551" footer="0.51180555555555551"/>
  <pageSetup firstPageNumber="0" orientation="portrait" horizontalDpi="300" verticalDpi="300" r:id="rId4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2021-12-21T22:01:33Z</dcterms:modified>
</cp:coreProperties>
</file>