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ggie Lorena\Downloads\"/>
    </mc:Choice>
  </mc:AlternateContent>
  <bookViews>
    <workbookView xWindow="0" yWindow="0" windowWidth="20490" windowHeight="6555" tabRatio="831"/>
  </bookViews>
  <sheets>
    <sheet name="C1 Riesgos Corrupcion" sheetId="8" r:id="rId1"/>
    <sheet name="C2 Antitramites" sheetId="9" r:id="rId2"/>
    <sheet name="C3 Rendicion Cuentas" sheetId="10" r:id="rId3"/>
    <sheet name="C4. Atencion Ciudadano" sheetId="4" r:id="rId4"/>
    <sheet name="C5 Ley Transparencia" sheetId="5" r:id="rId5"/>
    <sheet name="C6  Iniciativas Adicionales" sheetId="11" r:id="rId6"/>
    <sheet name="C7 Participación Ciudadana" sheetId="14" r:id="rId7"/>
    <sheet name="Hoja1" sheetId="12" state="hidden" r:id="rId8"/>
  </sheets>
  <externalReferences>
    <externalReference r:id="rId9"/>
  </externalReferences>
  <definedNames>
    <definedName name="_xlnm._FilterDatabase" localSheetId="0" hidden="1">'C1 Riesgos Corrupcion'!$A$12:$AC$22</definedName>
    <definedName name="_xlnm._FilterDatabase" localSheetId="2" hidden="1">'C3 Rendicion Cuentas'!$A$12:$AC$38</definedName>
    <definedName name="_xlnm._FilterDatabase" localSheetId="3" hidden="1">'C4. Atencion Ciudadano'!$A$12:$AD$12</definedName>
    <definedName name="_xlnm._FilterDatabase" localSheetId="4" hidden="1">'C5 Ley Transparencia'!$A$12:$AC$12</definedName>
    <definedName name="_xlnm._FilterDatabase" localSheetId="5" hidden="1">'C6  Iniciativas Adicionales'!$A$12:$AC$12</definedName>
    <definedName name="_xlnm._FilterDatabase" localSheetId="6" hidden="1">'C7 Participación Ciudadana'!$A$15:$AC$30</definedName>
    <definedName name="_xlnm.Print_Area" localSheetId="0">'C1 Riesgos Corrupcion'!$A$4:$AL$31</definedName>
    <definedName name="_xlnm.Print_Area" localSheetId="1">'C2 Antitramites'!#REF!</definedName>
    <definedName name="_xlnm.Print_Area" localSheetId="2">'C3 Rendicion Cuentas'!$A$4:$AH$38</definedName>
    <definedName name="_xlnm.Print_Area" localSheetId="3">'C4. Atencion Ciudadano'!$A$1:$AI$39</definedName>
    <definedName name="_xlnm.Print_Area" localSheetId="4">'C5 Ley Transparencia'!$A$4:$AE$39</definedName>
    <definedName name="_xlnm.Print_Area" localSheetId="5">'C6  Iniciativas Adicionales'!$A$4:$AE$35</definedName>
    <definedName name="_xlnm.Print_Area" localSheetId="6">'C7 Participación Ciudadana'!$A$1:$H$39</definedName>
    <definedName name="_xlnm.Print_Titles" localSheetId="0">'C1 Riesgos Corrupcion'!$4:$12</definedName>
    <definedName name="_xlnm.Print_Titles" localSheetId="2">'C3 Rendicion Cuentas'!$5:$12</definedName>
    <definedName name="_xlnm.Print_Titles" localSheetId="3">'C4. Atencion Ciudadano'!$5:$12</definedName>
    <definedName name="_xlnm.Print_Titles" localSheetId="4">'C5 Ley Transparencia'!$5:$9</definedName>
    <definedName name="_xlnm.Print_Titles" localSheetId="5">'C6  Iniciativas Adicionales'!$4:$9</definedName>
    <definedName name="_xlnm.Print_Titles" localSheetId="6">'C7 Participación Ciudadana'!$1:$3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0" i="4" l="1"/>
  <c r="R20" i="4"/>
  <c r="Y20" i="4"/>
  <c r="K18" i="11"/>
  <c r="Z14" i="9"/>
  <c r="S14" i="9"/>
  <c r="L14" i="9"/>
  <c r="Z13" i="9"/>
  <c r="S13" i="9"/>
  <c r="L13" i="9"/>
  <c r="Y28" i="5"/>
  <c r="Y13" i="5"/>
  <c r="R28" i="5"/>
  <c r="R13" i="5"/>
  <c r="K28" i="5"/>
  <c r="K13" i="5"/>
  <c r="Y14" i="11"/>
  <c r="Y15" i="11"/>
  <c r="Y16" i="11"/>
  <c r="Y22" i="11"/>
  <c r="Y13" i="11"/>
  <c r="R14" i="11"/>
  <c r="R15" i="11"/>
  <c r="R16" i="11"/>
  <c r="R22" i="11"/>
  <c r="R13" i="11"/>
  <c r="K14" i="11"/>
  <c r="K15" i="11"/>
  <c r="K16" i="11"/>
  <c r="K22" i="11"/>
  <c r="K13" i="11"/>
  <c r="Y16" i="4"/>
  <c r="Y22" i="4"/>
  <c r="R16" i="4"/>
  <c r="R22" i="4"/>
  <c r="K16" i="4"/>
  <c r="K22" i="4"/>
  <c r="Y17" i="10"/>
  <c r="Y13" i="10"/>
  <c r="R17" i="10"/>
  <c r="R13" i="10"/>
  <c r="K17" i="10"/>
  <c r="K13" i="10"/>
  <c r="L15" i="9"/>
  <c r="Z15" i="9"/>
  <c r="S15" i="9"/>
  <c r="Y18" i="8"/>
  <c r="Y19" i="8"/>
  <c r="Y20" i="8"/>
  <c r="Y13" i="8"/>
  <c r="R18" i="8"/>
  <c r="R19" i="8"/>
  <c r="R20" i="8"/>
  <c r="R13" i="8"/>
  <c r="K18" i="8"/>
  <c r="K19" i="8"/>
  <c r="K20" i="8"/>
  <c r="K13" i="8"/>
</calcChain>
</file>

<file path=xl/sharedStrings.xml><?xml version="1.0" encoding="utf-8"?>
<sst xmlns="http://schemas.openxmlformats.org/spreadsheetml/2006/main" count="954" uniqueCount="454">
  <si>
    <t>SUBCOMPONENTE</t>
  </si>
  <si>
    <t>ACTIVIDAD</t>
  </si>
  <si>
    <t>RESPONSABLE</t>
  </si>
  <si>
    <t>Fin
dd/mm/aa</t>
  </si>
  <si>
    <t>Inicio
dd/mm/aa</t>
  </si>
  <si>
    <t>FECHA DE REALIZACIÓN</t>
  </si>
  <si>
    <t>Vigencia</t>
  </si>
  <si>
    <t>Objetivo:</t>
  </si>
  <si>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</si>
  <si>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Fomentar comportamientos deseables en los Funcionarios y Contratistas de la entidad con el fin de fortalecer la cultura ética, la transparencia, la probidad y la lucha contra la corrupción.</t>
  </si>
  <si>
    <t>Versión:</t>
  </si>
  <si>
    <t>APROBÓ:</t>
  </si>
  <si>
    <t>ELABORÓ:</t>
  </si>
  <si>
    <t>REVISÓ:</t>
  </si>
  <si>
    <t>1. Lineamientos de Transparencia Activa</t>
  </si>
  <si>
    <t>3. Elaboración de Instrumentos de Gestión de la Información</t>
  </si>
  <si>
    <t>4.Criterio Diferencial de Accesibilidad</t>
  </si>
  <si>
    <t>5.Monitoreo y Acceso a la Información Pública</t>
  </si>
  <si>
    <t>FIRMA</t>
  </si>
  <si>
    <t>RESPONSABILIDAD FRENTE AL COMPONENTE DEL PAAC</t>
  </si>
  <si>
    <t>CONTROL DEL  DOCUMENTO</t>
  </si>
  <si>
    <t xml:space="preserve">FECHA </t>
  </si>
  <si>
    <t>REPRESENTANTE DE LA ALTA DIRECCION</t>
  </si>
  <si>
    <t>DIRECTORA GENERAL</t>
  </si>
  <si>
    <t>JEFE OFICINA ASESORA DE PLANEACIÓN</t>
  </si>
  <si>
    <t>RESPONSABLE DEL PLAN ANTICORRPCIÓN Y ATENCIÓN AL CIUDADANO</t>
  </si>
  <si>
    <t xml:space="preserve">
SUBDIRECCION DE GESTION CORPORATIVA</t>
  </si>
  <si>
    <t>LIDER COMPONENTE 5</t>
  </si>
  <si>
    <t>2. Lineamientos de Transparencia Pasiva</t>
  </si>
  <si>
    <t>1. Estructura Administrativa y Direccionamiento Estratégico</t>
  </si>
  <si>
    <t>2. Fortalecimiento de los canales de atención</t>
  </si>
  <si>
    <t>3. Talento Humano</t>
  </si>
  <si>
    <t>4. Normativo y procedimental</t>
  </si>
  <si>
    <t>META</t>
  </si>
  <si>
    <t xml:space="preserve">INDICADOR </t>
  </si>
  <si>
    <t xml:space="preserve">META </t>
  </si>
  <si>
    <t>Fecha de Aprobación:</t>
  </si>
  <si>
    <t>LIDER COMPONENTE 3 - RENDICION DE CUENTAS</t>
  </si>
  <si>
    <t>2. Diálogo de doble vía con la Ciudadanía y las Organizaciones</t>
  </si>
  <si>
    <t>1. Información de calidad y en lenguaje comprensible</t>
  </si>
  <si>
    <t>Definir acciones que generen un  proceso transversal permanente de interacción entre la FUGA, los  ciudadanos y los actores interesados en la gestión de la entidad  y
sus resultados</t>
  </si>
  <si>
    <t>Fecha de Publicación:</t>
  </si>
  <si>
    <t>Fecha de Publicación</t>
  </si>
  <si>
    <r>
      <t xml:space="preserve">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2 - RACIONALIZACIÓN DE TRÁMITES</t>
    </r>
  </si>
  <si>
    <r>
      <t xml:space="preserve">PROYECTO 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3 - RENDICIÓN DE CUENTAS</t>
    </r>
  </si>
  <si>
    <r>
      <t xml:space="preserve">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5- MECANISMOS PARA LA TRANSPARENCIA 
Y EL ACCESO A LA INFORMACIÓN PÚBLICA</t>
    </r>
  </si>
  <si>
    <t>1. Alistamiento</t>
  </si>
  <si>
    <t>3. Diagnóstico</t>
  </si>
  <si>
    <t>4. Implementación</t>
  </si>
  <si>
    <t>5. Seguimiento y Evaluación</t>
  </si>
  <si>
    <t>2. Armonización y/o actualización</t>
  </si>
  <si>
    <t>RESPONSABLE DEL PLAN ANTICORRUPCIÓN Y ATENCIÓN AL CIUDADANO</t>
  </si>
  <si>
    <t xml:space="preserve">LIDER COMPONENTE 6 INICIATIVAS ADICIONALES  </t>
  </si>
  <si>
    <t>Fecha</t>
  </si>
  <si>
    <t>Versión</t>
  </si>
  <si>
    <t>Razón del cambio</t>
  </si>
  <si>
    <t>5.Relacionamiento con el Ciudadano</t>
  </si>
  <si>
    <t>RESPONSABLE COMPONENTE</t>
  </si>
  <si>
    <t>LIDER COMPONENTE 2
RACIONALIZACIÓN DE TRÁMITES</t>
  </si>
  <si>
    <t>COORDINADORA COMPONENTE 2
RACIONALIZACIÓN DE TRÁMITES</t>
  </si>
  <si>
    <t>Primer Cuatrimestre</t>
  </si>
  <si>
    <t>Segundo Cuatrimestre</t>
  </si>
  <si>
    <t>Tercer Cuatrimestre</t>
  </si>
  <si>
    <t>Primera Línea de defensa - Subdirección de Gestión Corporativa - Gestión del Ser</t>
  </si>
  <si>
    <t xml:space="preserve">Segunda Línea de Defensa 
Oficina Asesora de Planeación </t>
  </si>
  <si>
    <t>Programación</t>
  </si>
  <si>
    <t>Avance</t>
  </si>
  <si>
    <t>Procentaje de cumplimiento</t>
  </si>
  <si>
    <t xml:space="preserve">Análisis Cualitativo de la gestión  </t>
  </si>
  <si>
    <t xml:space="preserve">Evidencia </t>
  </si>
  <si>
    <t>Análisis cualitativo</t>
  </si>
  <si>
    <t xml:space="preserve">Primera Línea de defensa - Oficina Asesora de Planeación </t>
  </si>
  <si>
    <t>Primera Línea de defensa - Oficina Asesora de Planeación</t>
  </si>
  <si>
    <t>Primera Línea de defensa - Subdirección de Gestión Corporativa - Atención al Ciudadano</t>
  </si>
  <si>
    <t>Estado de la actividad</t>
  </si>
  <si>
    <t>Cumplimiento total  (80-100%)</t>
  </si>
  <si>
    <t>Avances en la gestión (60-79%)</t>
  </si>
  <si>
    <t>Sin gestión  (0-59%)</t>
  </si>
  <si>
    <t>Versión inicial del Plan Anticorrupción y de Atención al Ciudadano 2020</t>
  </si>
  <si>
    <t>REPRESENTANTE DE LA ALTA DIRECCION
LIDER COMPONENTE 1 - GESTION DE RIESGOS DE CORRUPCION</t>
  </si>
  <si>
    <t xml:space="preserve">Primera Línea de defensa - Atención al Ciudadano  </t>
  </si>
  <si>
    <t>4. Evaluación y retroalimentación a la
gestión institucional</t>
  </si>
  <si>
    <t>LIDER COMPONENTE 4
MECANISMOS PARA MEJORAR LA ATENCION AL CIUDADANO</t>
  </si>
  <si>
    <t>COORDINADORA COMPONENTE 4
MECANISMOS PARA MEJORAR LA ATENCION AL CIUDADANO</t>
  </si>
  <si>
    <r>
      <t xml:space="preserve">PLAN ANTICORRUPCIÓN Y DE ATENCIÓN AL CIUDADANO
</t>
    </r>
    <r>
      <rPr>
        <b/>
        <sz val="10"/>
        <color theme="3" tint="0.39997558519241921"/>
        <rFont val="Arial"/>
        <family val="2"/>
      </rPr>
      <t>FUNDACIÓN GILBERTO ALZATE AVENDAÑO</t>
    </r>
    <r>
      <rPr>
        <b/>
        <sz val="10"/>
        <rFont val="Arial"/>
        <family val="2"/>
      </rPr>
      <t xml:space="preserve">
</t>
    </r>
    <r>
      <rPr>
        <b/>
        <sz val="10"/>
        <color rgb="FFFF0000"/>
        <rFont val="Arial"/>
        <family val="2"/>
      </rPr>
      <t>COMPONENTE 1- GESTIÓN DEL RIESGO DE CORRUPCIÓN</t>
    </r>
  </si>
  <si>
    <t>NOMBRE DEL TRÁMITE</t>
  </si>
  <si>
    <t xml:space="preserve">ACCIÓN ESPECÍFICA DE RACIONALIZACIÓN </t>
  </si>
  <si>
    <t xml:space="preserve">SITUACIÓN ACTUAL </t>
  </si>
  <si>
    <t>DESCRIPCIÓN DE LA MEJORA A REALIZAR AL TRÁMITE, PROCESO O PROCEDIMIENTO</t>
  </si>
  <si>
    <t>BENEFICIO AL
CIUDADANO Y/O
ENTIDAD</t>
  </si>
  <si>
    <t>TIPO DE
RACIONALIZACIÓN</t>
  </si>
  <si>
    <t>1.1.</t>
  </si>
  <si>
    <t>2.1</t>
  </si>
  <si>
    <t>3.1</t>
  </si>
  <si>
    <t>4.1</t>
  </si>
  <si>
    <t>4.3</t>
  </si>
  <si>
    <t>5.1</t>
  </si>
  <si>
    <t>5.2</t>
  </si>
  <si>
    <t>Aplicar encuestas de satisfacción a los usuarios de los servicios que presta la entidad</t>
  </si>
  <si>
    <t>Encuestas de satisfacción aplicadas de acuerdo a la Guía para la medición de satisfacción de usuarios</t>
  </si>
  <si>
    <t xml:space="preserve"># encuestas aplicadas /
# encuestas a aplicar (según guía) </t>
  </si>
  <si>
    <t>5.3</t>
  </si>
  <si>
    <t>Elaborar informes de la aplicación de las encuestas de satisfacción con el fin de determinar necesidades, expectativas e intereses  de los usuarios de los servicios de la FUGA</t>
  </si>
  <si>
    <t>1 informe  que incluya necesidades, expectativas e intereses  de los usuarios de la FUGA y acciones aprobadas por el Comité Directivo</t>
  </si>
  <si>
    <t>1.1</t>
  </si>
  <si>
    <t xml:space="preserve">Mantener actualizada la información mínima requerida en página web que trata la Ley 1712 de 2014 - Transparencia  </t>
  </si>
  <si>
    <t>100% Link de transparencia actualizado</t>
  </si>
  <si>
    <t>(# de requerimientos actualizados según ley 1712 de 2014/ Total  de requerimientos )*100%</t>
  </si>
  <si>
    <t xml:space="preserve">Oficina Asesora de Planeación  </t>
  </si>
  <si>
    <t>Actualizar y socializar el Registro de Activos de Información</t>
  </si>
  <si>
    <t>1 Registro de Activos de Información actualizado, socializado y publicado en en el portal web de Datos Abiertos</t>
  </si>
  <si>
    <t>3.2</t>
  </si>
  <si>
    <t>Actualizar y socializar el Esquema de publicación de Información</t>
  </si>
  <si>
    <t>1 Esquema de publicación de la información  actualizado, socializado y publicado en en el portal web de Datos Abiertos</t>
  </si>
  <si>
    <t>3.3</t>
  </si>
  <si>
    <t>1 Indice de Información Clasificada y Reservada  actualizado, socializado y publicado en en el portal web de Datos Abiertos</t>
  </si>
  <si>
    <t>Indice de Información Clasificada y Reservada actualizado, socializado y publicado en en el portal web de Datos Abiertos (si=1; no=0)</t>
  </si>
  <si>
    <t>1 sensibilizacion realizada a servidores publicos de la FUGA</t>
  </si>
  <si>
    <t>Monitorear de manera cuatrimestral la Matriz de Cumplimiento y Sostenibilidad de la Ley transparencia.</t>
  </si>
  <si>
    <t>3 Monitoreos periódico cuatrimestral de la Matriz de Cumplimiento y Sostenibilidad de la Ley transparencia.</t>
  </si>
  <si>
    <t>(# de Monitoreos realizados/# de Monitoreos programados)*100%</t>
  </si>
  <si>
    <t>Oficina Asesora de Planeación</t>
  </si>
  <si>
    <t>1 Encuesta en la Web publicada</t>
  </si>
  <si>
    <t xml:space="preserve">Oficina Asesora de Planeación/Subdireccion Gestion Corporativa </t>
  </si>
  <si>
    <t>Monitorear encuesta en la Web que valida la satisfacción del ciudadano sobre la transparencia y acceso a la información.</t>
  </si>
  <si>
    <t>2 Monitoreos realizados en la Web para validar la satisfacción del ciudadano sobre la transparencia y acceso a la información.</t>
  </si>
  <si>
    <t xml:space="preserve">Oficina Asesora de Planeación/Subdireccion </t>
  </si>
  <si>
    <t>I. Política de Administración de Riesgos</t>
  </si>
  <si>
    <t>II. Construcción Mapa Riesgos Corrupción</t>
  </si>
  <si>
    <t xml:space="preserve">
Oficina Asesora de Planeación / Lideres de proceso</t>
  </si>
  <si>
    <t xml:space="preserve">Aprobar  el Mapa de riesgos de corrupción </t>
  </si>
  <si>
    <t>Mapa de riesgos de corrupción aprobado  (Si:1 No:0)</t>
  </si>
  <si>
    <t>III. Consulta y divulgación</t>
  </si>
  <si>
    <r>
      <t>Publicar</t>
    </r>
    <r>
      <rPr>
        <sz val="10"/>
        <color indexed="10"/>
        <rFont val="Arial"/>
        <family val="2"/>
      </rPr>
      <t xml:space="preserve">  </t>
    </r>
    <r>
      <rPr>
        <sz val="10"/>
        <rFont val="Arial"/>
        <family val="2"/>
      </rPr>
      <t>Mapa de riesgos de corrupción en la intranet y página web.</t>
    </r>
    <r>
      <rPr>
        <sz val="10"/>
        <color indexed="10"/>
        <rFont val="Arial"/>
        <family val="2"/>
      </rPr>
      <t xml:space="preserve"> </t>
    </r>
  </si>
  <si>
    <t>1 mapa de riesgos publicado en pagina web e intranet</t>
  </si>
  <si>
    <t>Mapa de riesgos de corrupción publicado (Si:1 No:0)</t>
  </si>
  <si>
    <t>IV. Monitoreo y Revisión</t>
  </si>
  <si>
    <t>Monitorear el mapa de riesgos de corrupción vigente.</t>
  </si>
  <si>
    <t>2 monitoreos (100%)al mapa de riesgos de corrupción vigente</t>
  </si>
  <si>
    <t xml:space="preserve">(#   de  monitoreos realizados  / #   monitoreos programados) x 100% </t>
  </si>
  <si>
    <t>V. Seguimiento</t>
  </si>
  <si>
    <t>Realizar seguimiento periódico al Mapa de riesgos de corrupción vigente.</t>
  </si>
  <si>
    <t>2 Seguimientos (100%) al  Mapa de riesgos de corrupción vigente</t>
  </si>
  <si>
    <r>
      <t xml:space="preserve">(#   de seguimientos realizados / </t>
    </r>
    <r>
      <rPr>
        <i/>
        <sz val="10"/>
        <rFont val="Arial"/>
        <family val="2"/>
      </rPr>
      <t xml:space="preserve">#  de </t>
    </r>
    <r>
      <rPr>
        <sz val="10"/>
        <rFont val="Arial"/>
        <family val="2"/>
      </rPr>
      <t>seguimientos programados) x100%</t>
    </r>
  </si>
  <si>
    <t>Oficina de Control Interno</t>
  </si>
  <si>
    <t xml:space="preserve"> 6/05/2020</t>
  </si>
  <si>
    <t>Publicar información actualizada  sobre los bienes y servicios de la FUGA</t>
  </si>
  <si>
    <t xml:space="preserve">Información en la página web del 100% de los servicios caracterizados de la FUGA </t>
  </si>
  <si>
    <t>Información actualizada en la página web de la entidad</t>
  </si>
  <si>
    <t xml:space="preserve">Áreas Misionales 
Comunicaciones
Oficina Asesora de Planeación  </t>
  </si>
  <si>
    <t>1.2</t>
  </si>
  <si>
    <t>3 informes publicados en la página web de la entidad en el año</t>
  </si>
  <si>
    <t>(Informes publicados/informes programados para publicación ) * 100</t>
  </si>
  <si>
    <t>1.3</t>
  </si>
  <si>
    <t xml:space="preserve">Elaborar y publicar Informe de gestión de logros de la FUGA vigencia 2020 para la Rendición de Cuentas  </t>
  </si>
  <si>
    <t>1 informe de gestión publicado</t>
  </si>
  <si>
    <t xml:space="preserve">Oficina Asesora de Planeación
Áreas Misionales
Gestión Corporativa
  Oficina Asesora Jurídica </t>
  </si>
  <si>
    <t>2.1.</t>
  </si>
  <si>
    <t>2.2</t>
  </si>
  <si>
    <t xml:space="preserve">1 estrategia de Diálogo Ciudadano ejecutada </t>
  </si>
  <si>
    <t>(Acciones de la Estrategia de dialogo ciudadano ejecutadas/Acciones de la estrategia de diálogos ciudadanos programadas ) x 100</t>
  </si>
  <si>
    <t xml:space="preserve">Oficina Asesora de Planeación
Áreas Misionales </t>
  </si>
  <si>
    <t>2.3</t>
  </si>
  <si>
    <t>Realizar la Audiencia de Rendición de Cuentas Institucional</t>
  </si>
  <si>
    <t>Oficina Asesora de Planeación  y Comunicaciones</t>
  </si>
  <si>
    <t>Desarrollar alistamiento para realización de la Audiencia Pública de Rendición de Cuentas</t>
  </si>
  <si>
    <t xml:space="preserve">Oficina Asesora de Planeación
Comunicaciones  </t>
  </si>
  <si>
    <t>3.4</t>
  </si>
  <si>
    <t>4.2</t>
  </si>
  <si>
    <t>1 Informe de Evaluación de Rendición de Cuentas publicado en la página Web de la FUGA</t>
  </si>
  <si>
    <t xml:space="preserve">Informe Publicado (Si:1; No:0)  </t>
  </si>
  <si>
    <t>1 plan de acción para el equipo de Gestores de Integridad formulado</t>
  </si>
  <si>
    <t>Un (1) plan de acción formulado, aprobado e incorporado en el plan anticorrupción de la entidad.(si=1; no=0)</t>
  </si>
  <si>
    <t>Gestores de Integridad - Subdirector de Gestión Corporativa - Oficina Asesora de Planeación.</t>
  </si>
  <si>
    <t>Divulgar por medio de los canales oficiales de comunicación el Código de Integridad adoptado por la entidad</t>
  </si>
  <si>
    <t>Una (1) pieza de divulgación semestral del código de integridad</t>
  </si>
  <si>
    <t>Gestores de Integridad - Comunicaciones Internas</t>
  </si>
  <si>
    <t>Realizar concurso de conocimiento de los valores del Código de Integridad</t>
  </si>
  <si>
    <t>Un (1) concurso de conocimiento de los valores del Código de Integridad</t>
  </si>
  <si>
    <t>Gestores de integridad</t>
  </si>
  <si>
    <t>Gestores de Integridad</t>
  </si>
  <si>
    <t>Dos (100%) reuniones del equipo de gestores de integridad para medir el porcentaje de ejecución del plan.</t>
  </si>
  <si>
    <t xml:space="preserve">Identificar, analizar y controlar los posibles hechos generadores de corrupción, tanto internos como externos y desarrollar acciones para mitigarlos. </t>
  </si>
  <si>
    <t>Diseñare implementar medidas de racionalización de OPAs (Otros Procedimientos Administrativos) aplicando TICs que faciliten a la ciudadanía su interacción con los servicios de la entidad.</t>
  </si>
  <si>
    <t>Formular el Plan de acción del equipo de Gestores de Integridad, para la Vigencia 2020</t>
  </si>
  <si>
    <t>Enero 27 de 2020</t>
  </si>
  <si>
    <t>ADRIANA PADILLA LEAL 
DIRECTORA GENERAL</t>
  </si>
  <si>
    <t>ADRIANA PADILLA LEAL</t>
  </si>
  <si>
    <t xml:space="preserve">ADRIANA PATRICIA LEAL </t>
  </si>
  <si>
    <t>3.5</t>
  </si>
  <si>
    <t>3. Responsabilidad</t>
  </si>
  <si>
    <t>Publicar Informe de Evaluación de Rendición de Cuentas con los características exigidas por la norma y MIPG.</t>
  </si>
  <si>
    <t xml:space="preserve">Ejecutar estrategia de Diálogo Ciudadano aprobada en Comité de Dirección  que incluya entre otros canales de diálogo con TICs.  </t>
  </si>
  <si>
    <t>2.4</t>
  </si>
  <si>
    <t>1.4</t>
  </si>
  <si>
    <t xml:space="preserve">Elaborar y publicar presentación resumen del Informe de Gestión de logros de la FUGA vigencia 2020 para facilitarle a la ciudadanía información más sencilla y comprensible. </t>
  </si>
  <si>
    <t>4.4</t>
  </si>
  <si>
    <t xml:space="preserve">No. de presentaciones realizadas/ No. presentaciones programadas *100% </t>
  </si>
  <si>
    <t xml:space="preserve">Presentar al comité de dirección  los avances de la gestión en materia de Diálogos ciudadanos y Rendición de Cuentas, así como recomendaciones dadas por los grupos de valor con los que se dialoga. </t>
  </si>
  <si>
    <t>2 Informes en el año</t>
  </si>
  <si>
    <t>Oficina Asesora de Planeación  consolida reporte</t>
  </si>
  <si>
    <t xml:space="preserve">1 reunión de socialización de los requerimientos </t>
  </si>
  <si>
    <t>Socializar los requerimientos de la Ley 1712 de 2014  y la Resolución 3564 de 2015 Mintic al Webmaster de la entidad para fortalecer el control sobre la actualización de la información en el link de transparencia</t>
  </si>
  <si>
    <t>1 Reunión realizada (si=100%; no=0)</t>
  </si>
  <si>
    <t xml:space="preserve">Oficina Asesora de Planeación </t>
  </si>
  <si>
    <t>Procedimiento actualizado y socializado (si=100%; no=0)</t>
  </si>
  <si>
    <t>1 procedimiento actualizado y socializado</t>
  </si>
  <si>
    <t xml:space="preserve">Realizar divulgación sobre los avances frente a Ley de Transparencia y acceso a la información, Ley 1712 de 2014 a las áreas de la entidad, para tomar medidas de mejora en su cumplimiento. </t>
  </si>
  <si>
    <t>(# de socializaciones realizadas/ # socializaciones programadas)*100%</t>
  </si>
  <si>
    <t>Llevar a cabo una sensibilización sobre Ley de Transparencia y derecho a la información  dirigida a servidores públicos y contratistas de la entidad</t>
  </si>
  <si>
    <t>1 sensibilizacion realizada a servidores publicos y contratistas de la FUGA</t>
  </si>
  <si>
    <t>1 Sensibilización realizada (si=100%; no=0)</t>
  </si>
  <si>
    <t>1.6</t>
  </si>
  <si>
    <t>1.5</t>
  </si>
  <si>
    <t xml:space="preserve">Socializar a la ciudadania, a los servidores de la  FUGA y a los contratistas,  sobre los recursos de reposición disponibles frente a la transparencia pasiva. </t>
  </si>
  <si>
    <t xml:space="preserve">Realizar  2 socializaciones: una interna a los equipos  de la FUGA y otra a ciudadanía.  </t>
  </si>
  <si>
    <t xml:space="preserve"> Subdireccion de Gestion Corporativa  (Gestión Documental y Tecnologías de la Información)
Comunicaciones</t>
  </si>
  <si>
    <t>Encuesta publicada  (si=1; no=0)</t>
  </si>
  <si>
    <t>Realizar tres monitoreos a la ejecución de este Plan de Integridad</t>
  </si>
  <si>
    <t>(# de reuniones del equipo realizadas/  Total  reuniones programadas) *100%</t>
  </si>
  <si>
    <t>(# de monitoreos realizados/  Total   programados) *100%</t>
  </si>
  <si>
    <t xml:space="preserve">Gestión del Ser- Subdirector de Gestión Corporativa </t>
  </si>
  <si>
    <r>
      <t xml:space="preserve">  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6- INICIATIVAS ADICIONALES - PLAN DE GESTIÓN INTEGRIDAD</t>
    </r>
  </si>
  <si>
    <t>3 monitoreos en el año (frecuencia cuatrimestral)</t>
  </si>
  <si>
    <t>MARTHA LUCÍA CARDONA</t>
  </si>
  <si>
    <t>LUIS FERNANDO MEJÍA CASTRO</t>
  </si>
  <si>
    <t>LUIS FERNANDO MEJÍA CASTRO
JEFE OFICINA ASESORA DE PLANEACIÓN</t>
  </si>
  <si>
    <t>SUBDIRECCION DE GESTION CORPORATIVA</t>
  </si>
  <si>
    <t>MARTHA LUCÍA CARDONA
SUBDIRECCION DE GESTION CORPORATIVA</t>
  </si>
  <si>
    <t>COORDINADOR COMPONENTE 1 - GESTION DE RIESGOS DE CORRUPCION</t>
  </si>
  <si>
    <t xml:space="preserve">No se realizaron cambios en este componente  </t>
  </si>
  <si>
    <t>Publicar en la página web de la entidad  el informe cualitativo trimestral (avances de proyectos de inversión)  tan pronto se tenga consolidado.</t>
  </si>
  <si>
    <t>1 presentación resumen de informe de gestión publicada</t>
  </si>
  <si>
    <t>Informe publicado  (si=100%; no=0)</t>
  </si>
  <si>
    <t>Presentación publicada  (si=100%; no=0)</t>
  </si>
  <si>
    <t xml:space="preserve">Aprobación de estrategia de Diálogos Ciudadanos en Comité de Dirección y publicarla en página web para conocimiento de la ciudadanía. </t>
  </si>
  <si>
    <t>1 estrategia de Diálogo Ciudadano aprobada  en Comité de Dirección y publicada en página web</t>
  </si>
  <si>
    <t>Estrategia aprobada en comité de dirección y publicada (si=100%; no=0)</t>
  </si>
  <si>
    <t>1 Audiencia de rendición de cuentas realizada</t>
  </si>
  <si>
    <t>Audiencia pública realizada 
(Si: 100%; No:0)</t>
  </si>
  <si>
    <t xml:space="preserve">Realizar una encuesta para la definición de los temas a tratar en la Audiencia Pública de Rendición de Cuentas que se publica en la página web de la entidad  </t>
  </si>
  <si>
    <t xml:space="preserve">1 Encuesta publicada para la identificación de temas de la Audiencia Pública de Rendición de Cuentas </t>
  </si>
  <si>
    <t>Encuesta publicada (Si:100%; No: 0)</t>
  </si>
  <si>
    <t>Cronograma aprobado en Comité de Dirección  (Si:100%; No: 0)</t>
  </si>
  <si>
    <t>1 Cronograma Alistamiento Rendición de Cuentas aprobado en Comité de Dirección</t>
  </si>
  <si>
    <t>Realizar socialización de la importancia de la  rendición de cuentas a los servidores públicos y contratistas de la FUGA (cultura de la rendición de cuentas)</t>
  </si>
  <si>
    <t>2 socializaciones 100% antes de la rendición de cuentas ( 1 comité directivo y 1 a servidores públicos y contratistas)</t>
  </si>
  <si>
    <t>(No. de socializaciones realizadas/ No. Socializaciones programadas (2)) *100%</t>
  </si>
  <si>
    <t>Realizar una pieza de comunicación sobre la Rendición de Cuentas  para sensibilizar a la Ciudadanía con uso de TICs</t>
  </si>
  <si>
    <t>1 pieza de comunicación de Rendición de Cuentas dirigida a la Ciudadanía con uso de TICs</t>
  </si>
  <si>
    <t>Pieza de comunicación de Rendición de Cuentas publicada (Si:100%; No: 0)</t>
  </si>
  <si>
    <t>Realizar una pieza de comunicación  con la cual se de reconocimiento público a las personas de la entidad que activamente hayan participado en las actividades de rendición de cuentas. (Similar al empleado del mes pero en temas de Rendición de cuentas y participación)</t>
  </si>
  <si>
    <t>Pieza creada y divulgada (Si:100%; No: 0)</t>
  </si>
  <si>
    <t xml:space="preserve">Autoevaluación de la estrategia de Rendición de cuentas y  
ACM en caso de aplicar </t>
  </si>
  <si>
    <t>Informe de Evaluación de la Rendición de Cuentas con un capítulo de Análisis de la Autoevaluación de la Estrategia de Rendición de Cuentas (Si:100%; No: 0)</t>
  </si>
  <si>
    <t xml:space="preserve">Dar respuesta a las preguntas realizadas por parte de la ciudadanía a la FUGA en la Audiencia Pública de Rendición de Cuentas. Publicarlas en el marco del Informe de Evaluación de la Rendición de Cuentas.  </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</si>
  <si>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</si>
  <si>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</si>
  <si>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Presentar 1 avance de la gestión en materia de Diálogos Ciudadanos y Rendición de Cuentas al Comité de Dirección</t>
  </si>
  <si>
    <t>*Se modifica la redacción de la actividad, producto, indicador y fechas de las siguientes líneas:   1.2. ; 2.1. ; 3.1. ; 3.3. ;3.4. ;4.1. ; 4.2. ; 4.3. ; 4.4
*Se modifica la redacción del subcomponente 3"Responsabilidad" conforme a la normatividad vigente  
*Se incluye las actividades: 1.4 y 3.5.
*Estas modificaciones surgen de las recomendaciones realizadas por Procuraduría, Contraloría, Departamento Administrativo de la Función Pública, Secretaría General, Veeduría Distrital y la Oficina de Control Interno de la Entidad.</t>
  </si>
  <si>
    <t>COORDINADOR COMPONENTE 3 - RENDICION DE CUENTAS</t>
  </si>
  <si>
    <t xml:space="preserve">ADRIANA  PADILLA LEAL </t>
  </si>
  <si>
    <t xml:space="preserve">Formulación del procedimiento de Seguimiento a la Implementación y Sostenibilidad de la Ley de transparencia y socializarlo al interior de la entidad. </t>
  </si>
  <si>
    <t>2 Actividades de divulgación sobre Ley de Transparencia Realizada</t>
  </si>
  <si>
    <t>(# de divulgaciones realizadas/ # divulgaciones  programadas (2))*100%</t>
  </si>
  <si>
    <t xml:space="preserve">Atención al Ciudadano 
Oficina Asesora de Planeación </t>
  </si>
  <si>
    <t>Actualizar y socializar  el Índice de Información Clasificada y Reservada.</t>
  </si>
  <si>
    <t>Gestión Documental
Gestión Tecnológica</t>
  </si>
  <si>
    <t>Gestión Documental
Oficina Asesora Jurídica</t>
  </si>
  <si>
    <t xml:space="preserve">Oficina Asesora de Planeación
Gestión Documental  </t>
  </si>
  <si>
    <t>Documento actualizado, socializado y publicado en en el portal web de Datos Abiertos (si=100%; no=0)</t>
  </si>
  <si>
    <t xml:space="preserve"> Esquema de publicación de la información actualizado, socializado y publicado en en el portal web de Datos Abiertos (si=100%; no=0)</t>
  </si>
  <si>
    <t>Sensiblizacion realizada  (si=100%; no=0)</t>
  </si>
  <si>
    <t>Ajustar  la encuesta en la web que permita validar la satisfacción del ciudadano sobre la información publicada en el link transparencia y acceso a la información.</t>
  </si>
  <si>
    <t>Proceso:</t>
  </si>
  <si>
    <t>Planeación Estratégica</t>
  </si>
  <si>
    <t>Código:</t>
  </si>
  <si>
    <t>PLA-PL-05</t>
  </si>
  <si>
    <t>Documento:</t>
  </si>
  <si>
    <t>Plan de Participación Ciudadana</t>
  </si>
  <si>
    <t>Fecha de aprobación:</t>
  </si>
  <si>
    <t>Páginas:</t>
  </si>
  <si>
    <t>1 de 2</t>
  </si>
  <si>
    <t>Establecer espacios, mecanismos y acciones que fortalezcan la participación ciudadana, rendición de cuentas y acceso a la información.</t>
  </si>
  <si>
    <t>Alcance:</t>
  </si>
  <si>
    <t>Este  Plan  debe  ser aplicado por todos los funcionarios que hacen parte de la Fundación Gilberto Alzate Avendaño; así mismo está dirigido a los usuarios y partes interesadas de la FUGA, para que a través de los mecanismos definidos  en el presente documento, puedan participar de manera activa en el proceso de toma de decisiones, lo que se traducirá en una gestión efectiva de la Fundación.</t>
  </si>
  <si>
    <t>Recursos:</t>
  </si>
  <si>
    <t xml:space="preserve">Humanos </t>
  </si>
  <si>
    <t>Informáticos, tecnológicos y de comunicación</t>
  </si>
  <si>
    <t>Actividades</t>
  </si>
  <si>
    <t>Responsable</t>
  </si>
  <si>
    <t>Fecha inicio</t>
  </si>
  <si>
    <t>Fecha Terminación</t>
  </si>
  <si>
    <t>Porcentaje de cumplimiento</t>
  </si>
  <si>
    <t>1. Alistamiento institucional para el ejercicio de la participación ciudadana y la rendición de cuentas</t>
  </si>
  <si>
    <t>Todas las áreas - Consolida Oficina Asesora de Planeación</t>
  </si>
  <si>
    <t>2. Participación en la gestión</t>
  </si>
  <si>
    <t>Todas las áreas -Equipo de gestores de participación ciudadana</t>
  </si>
  <si>
    <t>Áreas misionales apoya el seguimiento y consolidación la Oficina Asesora de Planeación</t>
  </si>
  <si>
    <t>3. Seguimiento y evaluación a las actividades del Plan de Participación Ciudadana 2019</t>
  </si>
  <si>
    <t xml:space="preserve"> </t>
  </si>
  <si>
    <t>CONTROL DE CAMBIOS</t>
  </si>
  <si>
    <t>Razón del Cambio</t>
  </si>
  <si>
    <t>Versión inicial Plan de Participación Ciudadana 2020</t>
  </si>
  <si>
    <t>LIDER COMPONENTE 7 
PLAN DE PARTICIPACIÓN CIUDADANA</t>
  </si>
  <si>
    <t xml:space="preserve">ADRIANA PADILLA LEAL </t>
  </si>
  <si>
    <t>Regisitro e inscripción al programa de Clubes &amp; Talleres</t>
  </si>
  <si>
    <t xml:space="preserve">La inscripción al programa de Clubes &amp; Talleres sólo se formaliza hasta que el usuario aporte en físico los documentos requeridos y el comprobante de pago. 
Actualmente, sólo se hace de manera virtual la preinscripción, la cual es validada por la entidad. </t>
  </si>
  <si>
    <t>*Permitir realizar preinscripción a Clubes &amp; Talleres 
*Informar al ciudadano la disponibilidad de cupos.
*Notificar al ciudadano sobre la información a completar y los documentos requeridos para la formalización de la inscripción. 
*Confirmar inscripción.
*Generar y enviar certificado de participación al finalizar el programa.</t>
  </si>
  <si>
    <t>Evitar el desplazamiento hasta la FUGA para realizar la inscripción (ahorro de tiempo, gastos de transporte, aporta en mejorar la movilidad y disminuir los impactos ambientales por emisiones y uso de papel)</t>
  </si>
  <si>
    <t xml:space="preserve">Subdirección Corporativa - Gestión Tecnológica 
Subdireccion Artistica y Cultural
</t>
  </si>
  <si>
    <t xml:space="preserve">Se ajusta la redacción de la actividad, fecha de ejecución y se elimina a la Oficina Asesora de Planeación como corresponsable de la actividad </t>
  </si>
  <si>
    <t xml:space="preserve">Virtualización </t>
  </si>
  <si>
    <t>Virtualizar parcialmente el proceso de regisitro e inscripción al programa de Clubes &amp; Talleres</t>
  </si>
  <si>
    <t>(# Informes realizados/ # informes programados (2) )*100%</t>
  </si>
  <si>
    <t xml:space="preserve">Subdirección de Gestión Corporativa - Atención al Ciudadano  </t>
  </si>
  <si>
    <t>Presentar Informe semestral  de gestión de PQRS e implementación de la Política Distrital de Atención al Ciudadano al Comité de Gestión y Desempeño de la entidad</t>
  </si>
  <si>
    <t>Actualizar la documentación del proceso de Atención al Ciudadano en concordancia con la realidad institucional</t>
  </si>
  <si>
    <t># documentos del proceso actualizados / # documentos programados *100%</t>
  </si>
  <si>
    <t>100% de la documentación del proceso actualizados</t>
  </si>
  <si>
    <t xml:space="preserve">Divulgar a través de los canales internos de la FUGA el Manual de servicio a la ciudadanía del Distrito Capital a  los funcionarios públicos y contratistas de la entidad </t>
  </si>
  <si>
    <t>1 divulgación del Manual de servicio a la ciudadanía del Distrito Capital a los funcionarios públicos y contratistas de la entidad</t>
  </si>
  <si>
    <t xml:space="preserve">Manual de servicio a la ciudadanía del Distrito Capital divulgado (Si:100% No:0) </t>
  </si>
  <si>
    <t>Subdirección de Gestión Corporativa - Gestión Documental  y Atención al Ciudadano</t>
  </si>
  <si>
    <t xml:space="preserve">1 Integración funcional de ORFEO y  SDQS </t>
  </si>
  <si>
    <t xml:space="preserve">Integración funcional de  ORFEO y SDQS realizada (Si:100% No:0)  </t>
  </si>
  <si>
    <t># de correos centralizados/# de correos identificados*100%</t>
  </si>
  <si>
    <t>Al menos el 80% de correos centralizados</t>
  </si>
  <si>
    <t xml:space="preserve">Centralizar la gestión de los correos electrónicos institucionales de información y atención a la ciudadanía (tales como: Clubes y Talleres, Exposiciones,  Franja Infantil, Escenarios, etc. ) a través del correo electrónico: atencionalciudadano@fuga.gov.co  con el fin de canalizar la información que recibe la entidad y monitorear la calidad, eficiencia y transparencia de las respuestas que se dan. </t>
  </si>
  <si>
    <t>Subdirección de Gestión Corporativa - Atención al Ciudadano</t>
  </si>
  <si>
    <t>Subdirección de Gestión Corporativa - Atención al Ciudadano - Gestión Tecnológica</t>
  </si>
  <si>
    <t>Fortalecer la atención de ciudadanía mediante chat virtual.</t>
  </si>
  <si>
    <t xml:space="preserve">Implementar funcionalmente al 100% el chat virtual de atención a la ciudadanía </t>
  </si>
  <si>
    <t xml:space="preserve">Chat virtual funcional (Si:100%   No:0) </t>
  </si>
  <si>
    <t xml:space="preserve">Subdirección de Gestión Corporativa - Atención al Ciudadano
Dirección General - Comunicaciones  </t>
  </si>
  <si>
    <t>Plantear alternativas para la instalación física de la oficina de atención a la ciudadanía que cumpla con los estándares de accesibilidad.</t>
  </si>
  <si>
    <t xml:space="preserve">1 documento con planteamiento de las alternativas para la instalación física de la oficina de atención a la ciudadanía  </t>
  </si>
  <si>
    <t xml:space="preserve">Documento elaborado (Si:100%  No:0)  </t>
  </si>
  <si>
    <t>1 Sensibilización realizada (listas de asistencia)</t>
  </si>
  <si>
    <t>Sensibilización realizada  (Si:100%; No:0)</t>
  </si>
  <si>
    <t>Subdirección de Gestión Corporativa - Atención al Ciudadano
Gestión del Ser</t>
  </si>
  <si>
    <t>Realizar una sensibilización  para desarrollar y/o fortalecer competencias y habilidades en temas de Servicio a la Ciudadanía a los funcionarios públicos y contratistas de la entidad.</t>
  </si>
  <si>
    <t xml:space="preserve">100% del certificado resumen de los Registro de Bases  de Datos expedido por Superintendencia de Industria y Comercio en el aplicativo dispuesto para tal fin </t>
  </si>
  <si>
    <t>4.2.</t>
  </si>
  <si>
    <t>4.1.</t>
  </si>
  <si>
    <t xml:space="preserve">Oficina Asesora Jurídica 
Subdirección de Gestión Corporativa </t>
  </si>
  <si>
    <t>Subdirección de Gestión Corporativa
- Atención al Ciudadano</t>
  </si>
  <si>
    <t>11 informes (100%) de seguimiento
(1 mensual)</t>
  </si>
  <si>
    <t>(# Informes de alertas elaborados y publicados/
# informes a elaborar  (11)) *100%</t>
  </si>
  <si>
    <t>5.1.</t>
  </si>
  <si>
    <t>5.2.</t>
  </si>
  <si>
    <t>5.3.</t>
  </si>
  <si>
    <t>5.4.</t>
  </si>
  <si>
    <t>Presentación realizada en Comité de Dirección (Si:100% No:0)</t>
  </si>
  <si>
    <t xml:space="preserve">Presentar al Comité de Dirección el resumen de los resultado del informe de satisfacción de  los usuarios </t>
  </si>
  <si>
    <t xml:space="preserve">1 presentación al Comité de Dirección sobre resultados de las encuestas de satisfacción de usuarios  </t>
  </si>
  <si>
    <t>Subdirección Artística y Cultural</t>
  </si>
  <si>
    <t xml:space="preserve">1 Informe elaborado de aplicación de encuestas (si:100%; No=0) </t>
  </si>
  <si>
    <t>1 documento con la caracterización de usuarios elaborado y aprobado</t>
  </si>
  <si>
    <t>Documento con la caracterización de usuarios elaborado y aprobado (Si:100%; No:0)</t>
  </si>
  <si>
    <t>Elaborar y aprobar la caracterización de usuarios de la FUGA bajo los requerimientos mínimos del DAFP.</t>
  </si>
  <si>
    <t>Se ajusta la redacción de la actividad, meta y responsable de las líneas:  1.1. ;3.1.;4.1. ;4.2. ; 5.4.
*Se crea las actividades 1.2. ;1.3.; 2.1.; 2.2.; 2.3.;  5.3
*Se elimina la actividad 5.1. que previamente se denominaba: "Ajustar los formatos de las encuestas de satisfacción a los usuarios de los servicios que presta la entidad en caso de requerirse y/o crear nuevos formatos de acuerdo con los requerimientos".
*Se ajustan como máximo las fechas de ejecución a 15 de diciembre de 2020.</t>
  </si>
  <si>
    <t xml:space="preserve">Unificar la información de OPAs  en el SUIT, en la Guía de Trámites y Servicios  y en la Página Web de la entidad </t>
  </si>
  <si>
    <t xml:space="preserve">Tener la información de OAPs actualizada y unificada  en los 3 canales de información </t>
  </si>
  <si>
    <t>(# de canales con información de OPAs actualizada y unificada/ # de canales de información  (3) )*100%</t>
  </si>
  <si>
    <t>Sensibilizar a funcionarios y contratistas  de la FUGA , para una adecuada atención a personas en condición de discapacidad auditiva.</t>
  </si>
  <si>
    <t xml:space="preserve">Identificar herramientas para mejorar el acceso diferencial en la página web de la entidad  </t>
  </si>
  <si>
    <t>1 Documento con planteamiento de alternativas para mejorar el acceso diferencia en la página web de la entidad</t>
  </si>
  <si>
    <t>Subdirección de Gestión Corporativa - Atención al Ciudadano -  Comunicaciones - Gestión Tecnológica</t>
  </si>
  <si>
    <t>Aplicar un instrumento de evaluación sobre la adopción de los valores del código de integridad de los funcionarios y colaboradores de la Entidad, a través de un formato virtual</t>
  </si>
  <si>
    <t>1 Informe sobre los resultados y análisis de la evaluación de adopción de los valores del Código de Integridad por parte de los funcionarios y colaboradores de la Entidad.</t>
  </si>
  <si>
    <t>Informe sobre los resultados y análisis de la aplicación del instrumento. (Si:100% ;  No:0)</t>
  </si>
  <si>
    <t>Participación o asistencia de miembros de la FUGA a una (1)  actividad de sensibilización/actualización  o formación asociada a integridad</t>
  </si>
  <si>
    <t>Un (1) montaje artístico</t>
  </si>
  <si>
    <t xml:space="preserve">Realizar un taller para  reforzar el significado que tiene para los servidores el ejercicio de la función pública y su responsabilidad con la ciudadanía  </t>
  </si>
  <si>
    <t>Un (1) taller sobre función pública y responsabilidad con la ciudadanía realizado</t>
  </si>
  <si>
    <t>1 taller realizado (si=100%; no=0)</t>
  </si>
  <si>
    <t>Gestores de Integridad 
Gestión del Ser- Subdirector de Gestión Corporativa - Control Interno Disciplinario</t>
  </si>
  <si>
    <t>Un (1) informe con el resultado y análisis de la aplicación de las encuestas sobre apropiación e impacto del Código de Integridad</t>
  </si>
  <si>
    <t xml:space="preserve">Recolectar por medio de encuesta aplicada a los servidores, información sobre el proceso de apropiación e impacto del Código de Integridad. </t>
  </si>
  <si>
    <t>Un (1) informe con el resultado y análisis de la aplicación de las encuestas elaborado  (Si=100%; No=0)</t>
  </si>
  <si>
    <t>Actividad formativa  con asistencia de miembros de la FUGA (Si:100%; No:0)</t>
  </si>
  <si>
    <t>Concurso de conocimiento de los valores del Código de Integridad realizado (si:100%; no:0)</t>
  </si>
  <si>
    <t>Un montaje artístico (si:100%; no:0)</t>
  </si>
  <si>
    <t xml:space="preserve">Gestión Estratégica  </t>
  </si>
  <si>
    <t>Plan Anticorrupción y Atención al Ciudadano</t>
  </si>
  <si>
    <t>1 de 1</t>
  </si>
  <si>
    <r>
      <t xml:space="preserve">PLAN ANTICORRUPCIÓN Y DE ATENCIÓN AL CIUDADANO
</t>
    </r>
    <r>
      <rPr>
        <b/>
        <sz val="10"/>
        <color theme="3" tint="0.39997558519241921"/>
        <rFont val="Arial"/>
        <family val="2"/>
      </rPr>
      <t>FUNDACIÓN GILBERTO ALZATE AVENDAÑO</t>
    </r>
    <r>
      <rPr>
        <b/>
        <sz val="10"/>
        <rFont val="Arial"/>
        <family val="2"/>
      </rPr>
      <t xml:space="preserve">
</t>
    </r>
    <r>
      <rPr>
        <b/>
        <sz val="10"/>
        <color rgb="FFFF0000"/>
        <rFont val="Arial"/>
        <family val="2"/>
      </rPr>
      <t>COMPONENTE 4- MECANISMOS PARA MEJORAR LA ATENCIÓN AL CIUDADANO</t>
    </r>
  </si>
  <si>
    <r>
      <t xml:space="preserve">  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7 - PLAN DE PARTICIPACIÓN CIUDADANA</t>
    </r>
  </si>
  <si>
    <t>Subcomponente/ Etapa del plan</t>
  </si>
  <si>
    <t>Indicador</t>
  </si>
  <si>
    <t xml:space="preserve">Meta  
Producto  </t>
  </si>
  <si>
    <t>(# de confirmación por correo o memorando por área / # gestores requeridos de acuerdo con la resolución (6))*100%</t>
  </si>
  <si>
    <t>1 Inducción realizada sobre participación ciudadana a los Gestores con las evidencias correspondientes (Listas de asistencia y presentación utilizada)</t>
  </si>
  <si>
    <t>Inducción realizada (Si=100%; No=0)</t>
  </si>
  <si>
    <t xml:space="preserve"> Un (1) Plan de trabajo consolidado de acuerdo con  Estrategia de diálogos ciudadanos y lista de asistencia de reunión </t>
  </si>
  <si>
    <t>Plan de trabajo realizado (Si=100%; No=0)</t>
  </si>
  <si>
    <t>Ratificar el equipo de Gestores de Participación Ciudadana de la FUGA</t>
  </si>
  <si>
    <t>Realizar reunión de gestores de Participación Ciudadana - inducción sobre participación ciudadana -bases y conceptos</t>
  </si>
  <si>
    <t xml:space="preserve">Realizar reunión de gestores para  establecer plan de trabajo de participación ciudadana sobre canales de participación y realizar ajustes al Plan de participación </t>
  </si>
  <si>
    <t>Informe de resultados y avances de la ejecución del Plan de Participación ciudadana presentada al comité de dirección  como insumo de mejoramiento organizacional</t>
  </si>
  <si>
    <t>Socialización interna de  resultados y avances de la ejecución del Plan de Participación ciudadana presentada al comité de dirección  como insumo de mejoramiento organizacional</t>
  </si>
  <si>
    <t>Realizar la Audiencia de rendición de cuentas de la FUGA para la vigencia 2020</t>
  </si>
  <si>
    <t>2.5</t>
  </si>
  <si>
    <t>Actividades desarrolladas en el 100% de  los espacios o instancias de participación que se establezcan en la Estrategia de Diálogos Ciudadanos</t>
  </si>
  <si>
    <t>(# de espacios de participación con actividades realizadas  / # espacios de participación definidos en la Estrategia de Diálogos Ciudadanos )* 100%</t>
  </si>
  <si>
    <t>Consolidación de evidencias de asistencia de representantes de la FUGA a las instancias de participación formal  identificadas.</t>
  </si>
  <si>
    <t xml:space="preserve">100% de las instancias de participación formal con evidencia de participación. l (Consolidación de actas y/o listas de asistencia) a las que la FUGA esta invitada. </t>
  </si>
  <si>
    <t>Presentación de avances del Plan de Participación Ciudadana en comité de dirección (Si=100%; no =0)</t>
  </si>
  <si>
    <t>Una  (1) publicación en canales internos  de comunicación donde se informa sobre los avances del equipo de gestores de participación ciudadana a los demás servidores de la FUGA</t>
  </si>
  <si>
    <t>Socialización interna de avances a través de publicación en canales internos de comunicación (Si=100%; no =0)</t>
  </si>
  <si>
    <t>Equipo de comunicaciones apoyan Gestores  de Participación de  las áreas</t>
  </si>
  <si>
    <t xml:space="preserve">Una (1) audiencia de rendición de cuentas de la FUGA  realizada </t>
  </si>
  <si>
    <t>Dirección General 
Apoyan  la Oficina Asesora de Planeación , Comunicaciones y demás áreas</t>
  </si>
  <si>
    <t>Realizar seguimiento cuatrimestral al cumplimiento de las actividades registradas en este Plan</t>
  </si>
  <si>
    <t xml:space="preserve">3 seguimientos cuatrimestrales en el año </t>
  </si>
  <si>
    <t>(# de seguimiento al plan realizados  / # de seguimientos programados (3) )* 100%</t>
  </si>
  <si>
    <t>Oficina Asesora de Planeación apoya Equipo de gestores de participación ciudadana</t>
  </si>
  <si>
    <t>Elaborar un informe de seguimiento y resultados del ejercicio de participación ciudadana 2020.</t>
  </si>
  <si>
    <t xml:space="preserve">Un (1) Informe de participación ciudadana elaborado que incluye la ejecución de la Estrategia de Diálogos ciudadanos de la FUGA </t>
  </si>
  <si>
    <t>*Se ajusta la redacción de actividades, metas e indicadores  para mantener la unidad en la formulación con el Plan Anticorrupción  y Atención al Ciudadano   
*Se ajustan las fechas de ejecución de las actividades debido a la coyuntura nacional   - Emergencia COVID 19</t>
  </si>
  <si>
    <t>Marzo 30 de 2020</t>
  </si>
  <si>
    <t>Abril 1 de 2020</t>
  </si>
  <si>
    <t>REPRESENTANTE DE LA ALTA DIRECCIÓN</t>
  </si>
  <si>
    <t>JEFE OFICINA ASESORA DE PLANEACIÓN - 
APPOYO EQUIPO GESTORES DE PARTICIPACIÓN CIUDADANA</t>
  </si>
  <si>
    <t>Un informe de Participación Ciudadana realizado (Si=100%; no =0)</t>
  </si>
  <si>
    <t xml:space="preserve">Descripción de actividades e instancias de participación </t>
  </si>
  <si>
    <t>Consolidación del Equipo de Gestores de Participación Ciudadana 2020 mediante  1 Memorando/Correo con nombres de gestores o gestor designado por área</t>
  </si>
  <si>
    <t>Mantener y fortalecer los espacios de Participación Ciudadana de la entidad incluyendo los espacios  apoyados por  TICs</t>
  </si>
  <si>
    <t>(# de instancias de participación con evidencias de asistencia / # de instancias de participación formales inidentificadas )* 100%</t>
  </si>
  <si>
    <t>Una (1) Presentación en comité de dirección con el informe de resultados y avances de la ejecución del plan de Participación Ciudadana</t>
  </si>
  <si>
    <t>Audiencia de rendición de cuentas FUGA realizada  (Si=100%; no =0)</t>
  </si>
  <si>
    <t>Documento del Código de Integridad Divulgado (si=1; no=0)</t>
  </si>
  <si>
    <t xml:space="preserve">Participar en una actividad de actualización/sensibilización o formación en materia de ética e integridad </t>
  </si>
  <si>
    <t>Realizar un montaje artístico por parte de los colaboradores de la entidad para sensibilizar sobre los valores de integridad</t>
  </si>
  <si>
    <t>Llevar a cabo dos (2) reuniones de seguimiento para evaluar la ejecución del plan de acción</t>
  </si>
  <si>
    <t xml:space="preserve">*Se ajusta la redacción de actividad, meta, indicador de las actividades: 3.1.; 4.3;  5.3;
*Se crea la actividad 4.1. ; 4.4. ; 5.2. ; 
*Se ajustan las fechas de ejecución en cuanto a la gestión de las actividades máximo a 30 de noviembre de 2020 </t>
  </si>
  <si>
    <t xml:space="preserve">*Se reformula la actividad 2.1.
*Se incluyen las siguientes actividades:  1.2. ; 1.3. ; 1.4. ; 1.5. ; 1.6.; 4.2.
*Se ajusta la redacción de las siguientes actividades en cuanto a descripción, meta, indicador, responsable: 3.1. ; 3.2. ; 3.3. ; 5.2.
*Las fechas de actividades de gestión se ajustaron para ejecución máximo a 30 de noviembre de 2020
*Estas modificaciones surgen de las recomendaciones realizadas por Procuraduría, Contraloría, Departamento Administrativo de la Función Pública, Secretaría General, Veeduría Distrital y la Oficina de Control Interno de la Entidad. De igual manera, se ajustan considerando los resultados 2019 del Índice de Transparencia y Acceso a la Información de la Procuraduría (ITA) y preguntas del Índice de Transparencia de Bogotá 2019 (ITB). </t>
  </si>
  <si>
    <t>Determinar acciones que permitan mejorar la atención al ciudadano con el propósito de mejorar la calidad y accesibilidad a los trámites y servicios de la FUGA.</t>
  </si>
  <si>
    <t xml:space="preserve">Articular el Sistema de Información ORFEO y SDQS (Sistema Distrital de Quejas y Soluciones) para la trazabilidad de los PQRS recibidos por múltiples canales.  </t>
  </si>
  <si>
    <t xml:space="preserve">Identificar las bases de datos y/o actualizar el registro de Inscripción legal de Bases de Datos, basados en la Implementación de  la Ley 1581/2012  en caso de ser requerido </t>
  </si>
  <si>
    <t>(# de certificados generados / # de bases de datos registradas )*100%</t>
  </si>
  <si>
    <t>Realizar informes mensuales sobre el cumplimiento de los términos legales para resolver peticiones conforme al articulo 76 de la Ley 1474 de 2011 y a la Ley 1755 de 2015</t>
  </si>
  <si>
    <t>Subdirección para la Gestión del Centro
Subdirección Artística y Cultural</t>
  </si>
  <si>
    <t xml:space="preserve">Dirección General
 Comunicaciones
Subdirección Corporativa
Subdirección para la Gestión Centro      Subdirección Artística y Cultural
Oficina Asesora de Planeación
</t>
  </si>
  <si>
    <t xml:space="preserve">1 pieza de comunicación creada y divulgada en los canales de información de la entidad </t>
  </si>
  <si>
    <t xml:space="preserve">Autoevaluar con los Gestores de Participación Ciudadana la Estrategia General de Rendición de Cuentas para identificar los logros y limitaciones. 
Generar  ACM en caso de que se requiera con el Equipo de Gestores de Participación Ciudadana. </t>
  </si>
  <si>
    <t>Socializar la   Política de  Gestión del riesgos y Metodología vigente</t>
  </si>
  <si>
    <t>1  Política de  Gestión del riesgos y Metodología socializada</t>
  </si>
  <si>
    <t>Guía de Riesgos Política de  Gestión del riesgos y Metodología  (Si:1 No:0)</t>
  </si>
  <si>
    <t>Documentar  los riesgos identificados, en  todas sus etapas</t>
  </si>
  <si>
    <t>fichas de riesgos consolidadas con la  identificación de los riesgos en  todas sus etapas</t>
  </si>
  <si>
    <t>fichas de riesgos  documentadas (Si:1 No:0)</t>
  </si>
  <si>
    <t xml:space="preserve">1 Mapa de riesgos de corrupción aprobado en comité directivo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</si>
</sst>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43" formatCode="_(* #,##0.00_);_(* \(#,##0.00\);_(* &quot;-&quot;??_);_(@_)"/>
  </numFmts>
  <fonts count="32" x14ac:knownFonts="1">
    <font>
      <sz val="11"/>
      <color theme="1"/>
      <name val="Calibri"/>
      <family val="2"/>
      <scheme val="minor"/>
    </font>
    <font>
      <b/>
      <sz val="10"/>
      <name val="Arial"/>
      <family val="2"/>
    </font>
    <font>
      <sz val="10"/>
      <name val="Arial"/>
      <family val="2"/>
    </font>
    <font>
      <b/>
      <sz val="10"/>
      <color indexed="8"/>
      <name val="Arial"/>
      <family val="2"/>
    </font>
    <font>
      <b/>
      <sz val="10"/>
      <color indexed="12"/>
      <name val="Arial"/>
      <family val="2"/>
    </font>
    <font>
      <b/>
      <sz val="10"/>
      <color indexed="10"/>
      <name val="Arial"/>
      <family val="2"/>
    </font>
    <font>
      <sz val="8"/>
      <name val="Arial"/>
      <family val="2"/>
    </font>
    <font>
      <sz val="11"/>
      <color theme="1"/>
      <name val="Calibri"/>
      <family val="2"/>
      <scheme val="minor"/>
    </font>
    <font>
      <sz val="10"/>
      <color theme="1"/>
      <name val="Arial"/>
      <family val="2"/>
    </font>
    <font>
      <b/>
      <sz val="10"/>
      <color theme="1"/>
      <name val="Arial"/>
      <family val="2"/>
    </font>
    <font>
      <sz val="10"/>
      <color theme="0"/>
      <name val="Arial"/>
      <family val="2"/>
    </font>
    <font>
      <b/>
      <sz val="12"/>
      <color theme="1"/>
      <name val="Arial"/>
      <family val="2"/>
    </font>
    <font>
      <b/>
      <sz val="8"/>
      <name val="Calibri"/>
      <family val="2"/>
      <scheme val="minor"/>
    </font>
    <font>
      <sz val="10"/>
      <color theme="1"/>
      <name val="Calibri"/>
      <family val="2"/>
      <scheme val="minor"/>
    </font>
    <font>
      <sz val="8"/>
      <name val="Calibri"/>
      <family val="2"/>
      <scheme val="minor"/>
    </font>
    <font>
      <sz val="11"/>
      <name val="Calibri"/>
      <family val="2"/>
      <scheme val="minor"/>
    </font>
    <font>
      <b/>
      <sz val="11"/>
      <name val="Arial"/>
      <family val="2"/>
    </font>
    <font>
      <sz val="9"/>
      <name val="Arial"/>
      <family val="2"/>
    </font>
    <font>
      <b/>
      <sz val="9"/>
      <name val="Arial"/>
      <family val="2"/>
    </font>
    <font>
      <u/>
      <sz val="11"/>
      <color theme="10"/>
      <name val="Calibri"/>
      <family val="2"/>
      <scheme val="minor"/>
    </font>
    <font>
      <sz val="12"/>
      <name val="Arial"/>
      <family val="2"/>
    </font>
    <font>
      <b/>
      <sz val="10"/>
      <color theme="3" tint="0.39997558519241921"/>
      <name val="Arial"/>
      <family val="2"/>
    </font>
    <font>
      <b/>
      <sz val="10"/>
      <color rgb="FFFF0000"/>
      <name val="Arial"/>
      <family val="2"/>
    </font>
    <font>
      <sz val="10"/>
      <color indexed="10"/>
      <name val="Arial"/>
      <family val="2"/>
    </font>
    <font>
      <i/>
      <sz val="10"/>
      <name val="Arial"/>
      <family val="2"/>
    </font>
    <font>
      <b/>
      <sz val="11"/>
      <color theme="1"/>
      <name val="Calibri"/>
      <family val="2"/>
      <scheme val="minor"/>
    </font>
    <font>
      <sz val="10"/>
      <name val="Calibri"/>
      <family val="2"/>
      <scheme val="minor"/>
    </font>
    <font>
      <sz val="10"/>
      <color rgb="FFFF0000"/>
      <name val="Calibri"/>
      <family val="2"/>
      <scheme val="minor"/>
    </font>
    <font>
      <b/>
      <sz val="10"/>
      <color theme="1"/>
      <name val="Calibri"/>
      <family val="2"/>
      <scheme val="minor"/>
    </font>
    <font>
      <b/>
      <sz val="10"/>
      <name val="Calibri"/>
      <family val="2"/>
      <scheme val="minor"/>
    </font>
    <font>
      <u/>
      <sz val="9.35"/>
      <color theme="10"/>
      <name val="Calibri"/>
      <family val="2"/>
    </font>
    <font>
      <sz val="10"/>
      <color rgb="FF000000"/>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0" tint="-4.9989318521683403E-2"/>
        <bgColor indexed="64"/>
      </patternFill>
    </fill>
  </fills>
  <borders count="53">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tted">
        <color indexed="64"/>
      </left>
      <right style="dotted">
        <color indexed="64"/>
      </right>
      <top style="dotted">
        <color indexed="64"/>
      </top>
      <bottom style="dotted">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hair">
        <color indexed="64"/>
      </top>
      <bottom style="hair">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style="hair">
        <color indexed="64"/>
      </right>
      <top style="hair">
        <color indexed="64"/>
      </top>
      <bottom style="dotted">
        <color indexed="64"/>
      </bottom>
      <diagonal/>
    </border>
    <border>
      <left style="dotted">
        <color indexed="64"/>
      </left>
      <right style="hair">
        <color indexed="64"/>
      </right>
      <top style="hair">
        <color indexed="64"/>
      </top>
      <bottom style="hair">
        <color indexed="64"/>
      </bottom>
      <diagonal/>
    </border>
  </borders>
  <cellStyleXfs count="8">
    <xf numFmtId="0" fontId="0" fillId="0" borderId="0"/>
    <xf numFmtId="0" fontId="2" fillId="0" borderId="0"/>
    <xf numFmtId="0" fontId="7" fillId="0" borderId="0"/>
    <xf numFmtId="9" fontId="7" fillId="0" borderId="0" applyFont="0" applyFill="0" applyBorder="0" applyAlignment="0" applyProtection="0"/>
    <xf numFmtId="0" fontId="19" fillId="0" borderId="0" applyNumberForma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0" fontId="30" fillId="0" borderId="0" applyNumberFormat="0" applyFill="0" applyBorder="0" applyAlignment="0" applyProtection="0">
      <alignment vertical="top"/>
      <protection locked="0"/>
    </xf>
  </cellStyleXfs>
  <cellXfs count="486">
    <xf numFmtId="0" fontId="0" fillId="0" borderId="0" xfId="0"/>
    <xf numFmtId="0" fontId="8" fillId="2" borderId="0" xfId="0" applyFont="1" applyFill="1" applyBorder="1" applyProtection="1"/>
    <xf numFmtId="0" fontId="8" fillId="2" borderId="1" xfId="0" applyFont="1" applyFill="1" applyBorder="1" applyAlignment="1" applyProtection="1">
      <alignment horizontal="center" vertical="center"/>
    </xf>
    <xf numFmtId="0" fontId="2" fillId="0" borderId="1" xfId="0" applyFont="1" applyFill="1" applyBorder="1" applyAlignment="1" applyProtection="1">
      <alignment horizontal="justify" vertical="center"/>
    </xf>
    <xf numFmtId="0" fontId="2" fillId="0" borderId="1" xfId="0" applyFont="1" applyFill="1" applyBorder="1" applyAlignment="1" applyProtection="1">
      <alignment horizontal="center" vertical="center" wrapText="1"/>
    </xf>
    <xf numFmtId="14" fontId="8" fillId="2" borderId="1" xfId="0" applyNumberFormat="1" applyFont="1" applyFill="1" applyBorder="1" applyAlignment="1" applyProtection="1">
      <alignment horizontal="center" vertical="center"/>
    </xf>
    <xf numFmtId="14" fontId="2" fillId="2" borderId="1" xfId="0" applyNumberFormat="1" applyFont="1" applyFill="1" applyBorder="1" applyAlignment="1" applyProtection="1">
      <alignment horizontal="center" vertical="center"/>
    </xf>
    <xf numFmtId="10" fontId="17" fillId="4" borderId="25" xfId="3" applyNumberFormat="1" applyFont="1" applyFill="1" applyBorder="1" applyAlignment="1" applyProtection="1">
      <alignment horizontal="center" vertical="center" wrapText="1"/>
    </xf>
    <xf numFmtId="10" fontId="17" fillId="5" borderId="25" xfId="3" applyNumberFormat="1" applyFont="1" applyFill="1" applyBorder="1" applyAlignment="1" applyProtection="1">
      <alignment horizontal="center" vertical="center" wrapText="1"/>
    </xf>
    <xf numFmtId="10" fontId="17" fillId="6" borderId="25" xfId="3" applyNumberFormat="1" applyFont="1" applyFill="1" applyBorder="1" applyAlignment="1" applyProtection="1">
      <alignment horizontal="center" vertical="center" wrapText="1"/>
    </xf>
    <xf numFmtId="0" fontId="8" fillId="2" borderId="0" xfId="0" applyFont="1" applyFill="1" applyProtection="1"/>
    <xf numFmtId="0" fontId="8" fillId="0" borderId="1" xfId="0" applyFont="1" applyFill="1" applyBorder="1" applyAlignment="1" applyProtection="1">
      <alignment horizontal="center" vertical="center" wrapText="1"/>
    </xf>
    <xf numFmtId="0" fontId="2" fillId="2" borderId="0" xfId="0" applyFont="1" applyFill="1" applyProtection="1"/>
    <xf numFmtId="0" fontId="2" fillId="2" borderId="0" xfId="0" applyFont="1" applyFill="1" applyAlignment="1" applyProtection="1">
      <alignment horizontal="center"/>
    </xf>
    <xf numFmtId="0" fontId="1" fillId="3" borderId="1" xfId="0" applyFont="1" applyFill="1" applyBorder="1" applyAlignment="1" applyProtection="1">
      <alignment horizontal="left" vertical="center"/>
    </xf>
    <xf numFmtId="0" fontId="2" fillId="2" borderId="0" xfId="0" applyFont="1" applyFill="1" applyAlignment="1" applyProtection="1">
      <alignment horizontal="left" vertical="center"/>
    </xf>
    <xf numFmtId="0" fontId="2" fillId="2" borderId="0" xfId="0" applyFont="1" applyFill="1" applyAlignment="1" applyProtection="1">
      <alignment horizontal="center" vertical="center"/>
    </xf>
    <xf numFmtId="0" fontId="8" fillId="2" borderId="0" xfId="0" applyFont="1" applyFill="1" applyAlignment="1" applyProtection="1">
      <alignment horizontal="left" vertical="center"/>
    </xf>
    <xf numFmtId="0" fontId="1" fillId="3" borderId="2" xfId="0" applyFont="1" applyFill="1" applyBorder="1" applyAlignment="1" applyProtection="1">
      <alignment horizontal="left" vertical="center"/>
    </xf>
    <xf numFmtId="0" fontId="8" fillId="2" borderId="0" xfId="0" applyFont="1" applyFill="1" applyAlignment="1" applyProtection="1">
      <alignment wrapText="1"/>
    </xf>
    <xf numFmtId="0" fontId="18" fillId="6" borderId="25" xfId="0" applyNumberFormat="1" applyFont="1" applyFill="1" applyBorder="1" applyAlignment="1" applyProtection="1">
      <alignment horizontal="center" vertical="center" wrapText="1"/>
    </xf>
    <xf numFmtId="14" fontId="2" fillId="2" borderId="1" xfId="0" applyNumberFormat="1" applyFont="1" applyFill="1" applyBorder="1" applyAlignment="1" applyProtection="1">
      <alignment horizontal="left" vertical="center" wrapText="1"/>
    </xf>
    <xf numFmtId="0" fontId="17" fillId="4" borderId="25" xfId="0" applyNumberFormat="1" applyFont="1" applyFill="1" applyBorder="1" applyAlignment="1" applyProtection="1">
      <alignment horizontal="center" vertical="center" wrapText="1"/>
    </xf>
    <xf numFmtId="0" fontId="2" fillId="2" borderId="3" xfId="0" applyFont="1" applyFill="1" applyBorder="1" applyAlignment="1" applyProtection="1">
      <alignment vertical="center" wrapText="1"/>
    </xf>
    <xf numFmtId="0" fontId="12"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left" vertical="center"/>
    </xf>
    <xf numFmtId="0" fontId="9" fillId="3" borderId="2" xfId="0" applyFont="1" applyFill="1" applyBorder="1" applyAlignment="1" applyProtection="1">
      <alignment horizontal="left" vertical="center"/>
    </xf>
    <xf numFmtId="0" fontId="2" fillId="0" borderId="1" xfId="0" applyFont="1" applyFill="1" applyBorder="1" applyAlignment="1" applyProtection="1">
      <alignment horizontal="justify" vertical="center" wrapText="1"/>
    </xf>
    <xf numFmtId="14" fontId="17" fillId="4" borderId="25"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justify" vertical="center" wrapText="1"/>
    </xf>
    <xf numFmtId="14" fontId="2" fillId="2" borderId="4" xfId="0" applyNumberFormat="1" applyFont="1" applyFill="1" applyBorder="1" applyAlignment="1" applyProtection="1">
      <alignment horizontal="center" vertical="center" wrapText="1"/>
    </xf>
    <xf numFmtId="14" fontId="2" fillId="2" borderId="3" xfId="0" applyNumberFormat="1" applyFont="1" applyFill="1" applyBorder="1" applyAlignment="1" applyProtection="1">
      <alignment horizontal="center" vertical="center" wrapText="1"/>
    </xf>
    <xf numFmtId="0" fontId="2" fillId="0" borderId="3" xfId="0" applyFont="1" applyFill="1" applyBorder="1" applyAlignment="1" applyProtection="1">
      <alignment horizontal="center" vertical="center"/>
    </xf>
    <xf numFmtId="0" fontId="8" fillId="2" borderId="0" xfId="0" applyFont="1" applyFill="1" applyAlignment="1" applyProtection="1">
      <alignment horizontal="left" vertical="center" wrapText="1"/>
    </xf>
    <xf numFmtId="0" fontId="8" fillId="0" borderId="1" xfId="0" applyFont="1" applyBorder="1" applyAlignment="1" applyProtection="1">
      <alignment horizontal="justify" vertical="center" wrapText="1"/>
    </xf>
    <xf numFmtId="0" fontId="8" fillId="2" borderId="1" xfId="0" applyFont="1" applyFill="1" applyBorder="1" applyAlignment="1" applyProtection="1">
      <alignment horizontal="center" vertical="center" wrapText="1"/>
    </xf>
    <xf numFmtId="14" fontId="8" fillId="0" borderId="1" xfId="0" applyNumberFormat="1" applyFont="1" applyFill="1" applyBorder="1" applyAlignment="1" applyProtection="1">
      <alignment horizontal="center" vertical="center"/>
    </xf>
    <xf numFmtId="14" fontId="17" fillId="4" borderId="25" xfId="0" applyNumberFormat="1" applyFont="1" applyFill="1" applyBorder="1" applyAlignment="1" applyProtection="1">
      <alignment horizontal="justify" vertical="center" wrapText="1"/>
    </xf>
    <xf numFmtId="0" fontId="8" fillId="0" borderId="3" xfId="0" applyFont="1" applyFill="1" applyBorder="1" applyAlignment="1" applyProtection="1">
      <alignment horizontal="justify" vertical="center" wrapText="1"/>
    </xf>
    <xf numFmtId="14" fontId="8" fillId="0" borderId="3" xfId="0" applyNumberFormat="1" applyFont="1" applyFill="1" applyBorder="1" applyAlignment="1" applyProtection="1">
      <alignment horizontal="center" vertical="center"/>
    </xf>
    <xf numFmtId="0" fontId="13" fillId="0" borderId="0" xfId="0" applyFont="1" applyAlignment="1" applyProtection="1"/>
    <xf numFmtId="0" fontId="8" fillId="2" borderId="0" xfId="0" applyFont="1" applyFill="1" applyBorder="1" applyAlignment="1" applyProtection="1">
      <alignment horizontal="left" vertical="center"/>
    </xf>
    <xf numFmtId="0" fontId="8" fillId="2" borderId="0" xfId="0" applyFont="1" applyFill="1" applyBorder="1" applyAlignment="1" applyProtection="1">
      <alignment wrapText="1"/>
    </xf>
    <xf numFmtId="0" fontId="0" fillId="2" borderId="3" xfId="0" applyFont="1" applyFill="1" applyBorder="1" applyAlignment="1" applyProtection="1">
      <alignment horizontal="center" vertical="center" wrapText="1"/>
    </xf>
    <xf numFmtId="0" fontId="0" fillId="0" borderId="0" xfId="0" applyProtection="1"/>
    <xf numFmtId="0" fontId="8" fillId="0" borderId="1" xfId="0" applyFont="1" applyBorder="1" applyAlignment="1" applyProtection="1">
      <alignment horizontal="center" vertical="center"/>
    </xf>
    <xf numFmtId="0" fontId="9" fillId="3" borderId="1" xfId="0" applyFont="1" applyFill="1" applyBorder="1" applyAlignment="1" applyProtection="1">
      <alignment horizontal="center" vertical="center"/>
    </xf>
    <xf numFmtId="14" fontId="19" fillId="4" borderId="25" xfId="4" applyNumberForma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8" fillId="2" borderId="1" xfId="0" applyFont="1" applyFill="1" applyBorder="1" applyAlignment="1" applyProtection="1">
      <alignment horizontal="left" vertical="center" wrapText="1"/>
    </xf>
    <xf numFmtId="0" fontId="2" fillId="2"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14" fontId="8" fillId="2" borderId="0" xfId="0" applyNumberFormat="1" applyFont="1" applyFill="1" applyBorder="1" applyAlignment="1" applyProtection="1">
      <alignment horizontal="left" vertical="center"/>
    </xf>
    <xf numFmtId="0" fontId="8" fillId="2" borderId="0" xfId="0" applyFont="1" applyFill="1" applyAlignment="1" applyProtection="1"/>
    <xf numFmtId="0" fontId="8" fillId="2" borderId="0" xfId="0" applyFont="1" applyFill="1" applyBorder="1" applyAlignment="1" applyProtection="1">
      <alignment horizontal="center"/>
    </xf>
    <xf numFmtId="0" fontId="8" fillId="2" borderId="2" xfId="0" applyFont="1" applyFill="1" applyBorder="1" applyAlignment="1" applyProtection="1">
      <alignment horizontal="center" vertical="center" wrapText="1"/>
    </xf>
    <xf numFmtId="0" fontId="8" fillId="2" borderId="2" xfId="0" applyFont="1" applyFill="1" applyBorder="1" applyAlignment="1" applyProtection="1">
      <alignment vertical="center" wrapText="1"/>
    </xf>
    <xf numFmtId="14" fontId="8" fillId="2" borderId="1" xfId="0" applyNumberFormat="1" applyFont="1" applyFill="1" applyBorder="1" applyAlignment="1" applyProtection="1">
      <alignment horizontal="left" vertical="center" wrapText="1"/>
    </xf>
    <xf numFmtId="0" fontId="10" fillId="2" borderId="0" xfId="0" applyFont="1" applyFill="1" applyBorder="1" applyProtection="1"/>
    <xf numFmtId="0" fontId="2" fillId="0" borderId="1" xfId="0" applyFont="1" applyFill="1" applyBorder="1" applyAlignment="1" applyProtection="1">
      <alignment horizontal="center" vertical="center"/>
    </xf>
    <xf numFmtId="14" fontId="16" fillId="6" borderId="25" xfId="0" applyNumberFormat="1" applyFont="1" applyFill="1" applyBorder="1" applyAlignment="1" applyProtection="1">
      <alignment horizontal="center" vertical="center" wrapText="1"/>
    </xf>
    <xf numFmtId="14" fontId="16" fillId="6" borderId="22" xfId="0" applyNumberFormat="1" applyFont="1" applyFill="1" applyBorder="1" applyAlignment="1" applyProtection="1">
      <alignment horizontal="center" vertical="center" wrapText="1"/>
    </xf>
    <xf numFmtId="14" fontId="16" fillId="5" borderId="25"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xf>
    <xf numFmtId="14" fontId="16" fillId="5" borderId="22" xfId="0" applyNumberFormat="1" applyFont="1" applyFill="1" applyBorder="1" applyAlignment="1" applyProtection="1">
      <alignment horizontal="center" vertical="center" wrapText="1"/>
    </xf>
    <xf numFmtId="14" fontId="16" fillId="4" borderId="25" xfId="0" applyNumberFormat="1" applyFont="1" applyFill="1" applyBorder="1" applyAlignment="1" applyProtection="1">
      <alignment horizontal="center" vertical="center" wrapText="1"/>
    </xf>
    <xf numFmtId="14" fontId="16" fillId="4" borderId="22" xfId="0" applyNumberFormat="1"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8" fillId="2" borderId="0" xfId="0" applyFont="1" applyFill="1" applyAlignment="1" applyProtection="1">
      <alignment horizontal="center"/>
    </xf>
    <xf numFmtId="0" fontId="1" fillId="3" borderId="1" xfId="0" applyFont="1" applyFill="1" applyBorder="1" applyAlignment="1" applyProtection="1">
      <alignment horizontal="center" vertical="center"/>
    </xf>
    <xf numFmtId="0" fontId="8" fillId="0"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xf>
    <xf numFmtId="0" fontId="17" fillId="5" borderId="25" xfId="0" applyNumberFormat="1" applyFont="1" applyFill="1" applyBorder="1" applyAlignment="1" applyProtection="1">
      <alignment horizontal="center" vertical="center" wrapText="1"/>
    </xf>
    <xf numFmtId="0" fontId="17" fillId="6" borderId="25" xfId="0" applyNumberFormat="1" applyFont="1" applyFill="1" applyBorder="1" applyAlignment="1" applyProtection="1">
      <alignment horizontal="center" vertical="center" wrapText="1"/>
      <protection locked="0"/>
    </xf>
    <xf numFmtId="14" fontId="17" fillId="5" borderId="25" xfId="0" applyNumberFormat="1" applyFont="1" applyFill="1" applyBorder="1" applyAlignment="1" applyProtection="1">
      <alignment horizontal="center" vertical="center" wrapText="1"/>
    </xf>
    <xf numFmtId="14" fontId="19" fillId="5" borderId="25" xfId="4" applyNumberFormat="1" applyFill="1" applyBorder="1" applyAlignment="1" applyProtection="1">
      <alignment horizontal="center" vertical="center" wrapText="1"/>
    </xf>
    <xf numFmtId="14" fontId="17" fillId="6" borderId="25" xfId="0" applyNumberFormat="1" applyFont="1" applyFill="1" applyBorder="1" applyAlignment="1" applyProtection="1">
      <alignment horizontal="center" vertical="center" wrapText="1"/>
      <protection locked="0"/>
    </xf>
    <xf numFmtId="14" fontId="17" fillId="5" borderId="25" xfId="0" applyNumberFormat="1" applyFont="1" applyFill="1" applyBorder="1" applyAlignment="1" applyProtection="1">
      <alignment horizontal="justify" vertical="center" wrapText="1"/>
    </xf>
    <xf numFmtId="0" fontId="17" fillId="5" borderId="25" xfId="0" applyNumberFormat="1" applyFont="1" applyFill="1" applyBorder="1" applyAlignment="1" applyProtection="1">
      <alignment horizontal="justify" wrapText="1"/>
    </xf>
    <xf numFmtId="0" fontId="19" fillId="5" borderId="25" xfId="4" applyNumberFormat="1" applyFill="1" applyBorder="1" applyAlignment="1" applyProtection="1">
      <alignment horizontal="center" vertical="center" wrapText="1"/>
    </xf>
    <xf numFmtId="0" fontId="20" fillId="2"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14" fontId="16" fillId="5" borderId="22" xfId="0" applyNumberFormat="1" applyFont="1" applyFill="1" applyBorder="1" applyAlignment="1" applyProtection="1">
      <alignment horizontal="center" vertical="center" wrapText="1"/>
    </xf>
    <xf numFmtId="14" fontId="16" fillId="4" borderId="25" xfId="0" applyNumberFormat="1" applyFont="1" applyFill="1" applyBorder="1" applyAlignment="1" applyProtection="1">
      <alignment horizontal="center" vertical="center" wrapText="1"/>
    </xf>
    <xf numFmtId="14" fontId="16" fillId="4" borderId="22" xfId="0" applyNumberFormat="1"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3" xfId="0" applyFont="1" applyFill="1" applyBorder="1" applyAlignment="1" applyProtection="1">
      <alignment horizontal="left" vertical="center" wrapText="1"/>
    </xf>
    <xf numFmtId="14" fontId="16" fillId="6" borderId="25" xfId="0" applyNumberFormat="1" applyFont="1" applyFill="1" applyBorder="1" applyAlignment="1" applyProtection="1">
      <alignment horizontal="center" vertical="center" wrapText="1"/>
    </xf>
    <xf numFmtId="14" fontId="16" fillId="6" borderId="22" xfId="0" applyNumberFormat="1" applyFont="1" applyFill="1" applyBorder="1" applyAlignment="1" applyProtection="1">
      <alignment horizontal="center" vertical="center" wrapText="1"/>
    </xf>
    <xf numFmtId="14" fontId="16" fillId="5" borderId="25" xfId="0" applyNumberFormat="1" applyFont="1" applyFill="1" applyBorder="1" applyAlignment="1" applyProtection="1">
      <alignment horizontal="center" vertical="center" wrapText="1"/>
    </xf>
    <xf numFmtId="0" fontId="15" fillId="0" borderId="1" xfId="0" applyFont="1" applyBorder="1" applyAlignment="1" applyProtection="1"/>
    <xf numFmtId="0" fontId="2" fillId="2" borderId="1" xfId="0" applyFont="1" applyFill="1" applyBorder="1" applyAlignment="1" applyProtection="1">
      <alignment horizontal="center" vertical="center" wrapText="1"/>
    </xf>
    <xf numFmtId="0" fontId="17" fillId="5" borderId="25" xfId="5" applyNumberFormat="1" applyFont="1" applyFill="1" applyBorder="1" applyAlignment="1" applyProtection="1">
      <alignment horizontal="center" vertical="center" wrapText="1"/>
    </xf>
    <xf numFmtId="0" fontId="2" fillId="2" borderId="5" xfId="0" applyFont="1" applyFill="1" applyBorder="1" applyAlignment="1" applyProtection="1">
      <alignment horizontal="left" vertical="center" wrapText="1"/>
    </xf>
    <xf numFmtId="14" fontId="2" fillId="0" borderId="2" xfId="0" applyNumberFormat="1"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14" fontId="16" fillId="5" borderId="22" xfId="0" applyNumberFormat="1" applyFont="1" applyFill="1" applyBorder="1" applyAlignment="1" applyProtection="1">
      <alignment horizontal="center" vertical="center" wrapText="1"/>
    </xf>
    <xf numFmtId="0" fontId="8" fillId="2" borderId="1" xfId="0" applyFont="1" applyFill="1" applyBorder="1" applyAlignment="1" applyProtection="1">
      <alignment horizontal="left" vertical="center" wrapText="1"/>
    </xf>
    <xf numFmtId="1" fontId="2" fillId="0" borderId="5" xfId="0" applyNumberFormat="1" applyFont="1" applyFill="1" applyBorder="1" applyAlignment="1" applyProtection="1">
      <alignment horizontal="left" vertical="center"/>
    </xf>
    <xf numFmtId="14"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14" fontId="16" fillId="5" borderId="22"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xf>
    <xf numFmtId="0" fontId="1" fillId="3" borderId="3"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49" fontId="8" fillId="2" borderId="2" xfId="0" applyNumberFormat="1" applyFont="1" applyFill="1" applyBorder="1" applyAlignment="1" applyProtection="1">
      <alignment vertical="center" wrapText="1"/>
    </xf>
    <xf numFmtId="0" fontId="2" fillId="0" borderId="3" xfId="0" applyFont="1" applyFill="1" applyBorder="1" applyAlignment="1" applyProtection="1">
      <alignment horizontal="center" vertical="center" wrapText="1"/>
    </xf>
    <xf numFmtId="14" fontId="8" fillId="2" borderId="1" xfId="0" applyNumberFormat="1" applyFont="1" applyFill="1" applyBorder="1" applyAlignment="1" applyProtection="1">
      <alignment horizontal="center" vertical="center" wrapText="1"/>
    </xf>
    <xf numFmtId="14" fontId="16" fillId="5" borderId="22" xfId="0" applyNumberFormat="1" applyFont="1" applyFill="1" applyBorder="1" applyAlignment="1" applyProtection="1">
      <alignment horizontal="center" vertical="center" wrapText="1"/>
    </xf>
    <xf numFmtId="0" fontId="17" fillId="4" borderId="0" xfId="0" applyNumberFormat="1" applyFont="1" applyFill="1" applyBorder="1" applyAlignment="1" applyProtection="1">
      <alignment horizontal="center" vertical="center" wrapText="1"/>
    </xf>
    <xf numFmtId="10" fontId="17" fillId="4" borderId="0" xfId="3" applyNumberFormat="1" applyFont="1" applyFill="1" applyBorder="1" applyAlignment="1" applyProtection="1">
      <alignment horizontal="center" vertical="center" wrapText="1"/>
    </xf>
    <xf numFmtId="14" fontId="17" fillId="4" borderId="0" xfId="0" applyNumberFormat="1" applyFont="1" applyFill="1" applyBorder="1" applyAlignment="1" applyProtection="1">
      <alignment horizontal="center" vertical="center" wrapText="1"/>
    </xf>
    <xf numFmtId="14" fontId="19" fillId="4" borderId="0" xfId="4" applyNumberFormat="1" applyFill="1" applyBorder="1" applyAlignment="1" applyProtection="1">
      <alignment horizontal="center" vertical="center" wrapText="1"/>
    </xf>
    <xf numFmtId="0" fontId="17" fillId="5" borderId="0" xfId="0" applyNumberFormat="1" applyFont="1" applyFill="1" applyBorder="1" applyAlignment="1" applyProtection="1">
      <alignment horizontal="center" vertical="center" wrapText="1"/>
    </xf>
    <xf numFmtId="10" fontId="17" fillId="5" borderId="0" xfId="3" applyNumberFormat="1" applyFont="1" applyFill="1" applyBorder="1" applyAlignment="1" applyProtection="1">
      <alignment horizontal="center" vertical="center" wrapText="1"/>
    </xf>
    <xf numFmtId="14" fontId="17" fillId="5" borderId="0" xfId="0" applyNumberFormat="1" applyFont="1" applyFill="1" applyBorder="1" applyAlignment="1" applyProtection="1">
      <alignment horizontal="center" vertical="center" wrapText="1"/>
    </xf>
    <xf numFmtId="14" fontId="16" fillId="5" borderId="0" xfId="0" applyNumberFormat="1" applyFont="1" applyFill="1" applyBorder="1" applyAlignment="1" applyProtection="1">
      <alignment horizontal="center" vertical="center" wrapText="1"/>
    </xf>
    <xf numFmtId="0" fontId="17" fillId="6" borderId="0" xfId="0" applyNumberFormat="1" applyFont="1" applyFill="1" applyBorder="1" applyAlignment="1" applyProtection="1">
      <alignment horizontal="center" vertical="center" wrapText="1"/>
      <protection locked="0"/>
    </xf>
    <xf numFmtId="10" fontId="17" fillId="6" borderId="0" xfId="3" applyNumberFormat="1" applyFont="1" applyFill="1" applyBorder="1" applyAlignment="1" applyProtection="1">
      <alignment horizontal="center" vertical="center" wrapText="1"/>
    </xf>
    <xf numFmtId="14" fontId="17" fillId="6" borderId="0" xfId="0" applyNumberFormat="1" applyFont="1" applyFill="1" applyBorder="1" applyAlignment="1" applyProtection="1">
      <alignment horizontal="center" vertical="center" wrapText="1"/>
      <protection locked="0"/>
    </xf>
    <xf numFmtId="0" fontId="2" fillId="2" borderId="3" xfId="0" applyFont="1" applyFill="1" applyBorder="1" applyAlignment="1" applyProtection="1">
      <alignment horizontal="justify" vertical="center" wrapText="1"/>
    </xf>
    <xf numFmtId="14" fontId="2" fillId="2" borderId="3" xfId="0" applyNumberFormat="1" applyFont="1" applyFill="1" applyBorder="1" applyAlignment="1" applyProtection="1">
      <alignment horizontal="center" vertical="center"/>
    </xf>
    <xf numFmtId="0" fontId="2" fillId="0" borderId="3" xfId="0" applyFont="1" applyFill="1" applyBorder="1" applyAlignment="1" applyProtection="1">
      <alignment horizontal="justify" vertical="center" wrapText="1"/>
    </xf>
    <xf numFmtId="14" fontId="2" fillId="0" borderId="3" xfId="0" applyNumberFormat="1" applyFont="1" applyFill="1" applyBorder="1" applyAlignment="1" applyProtection="1">
      <alignment horizontal="center" vertical="center"/>
    </xf>
    <xf numFmtId="14" fontId="2" fillId="0" borderId="3" xfId="0" applyNumberFormat="1" applyFont="1" applyFill="1" applyBorder="1" applyAlignment="1" applyProtection="1">
      <alignment horizontal="center" vertical="center" wrapText="1"/>
    </xf>
    <xf numFmtId="0" fontId="2" fillId="0" borderId="2" xfId="0" applyFont="1" applyFill="1" applyBorder="1" applyAlignment="1" applyProtection="1">
      <alignment horizontal="justify" vertical="center" wrapText="1"/>
    </xf>
    <xf numFmtId="0" fontId="2" fillId="2" borderId="4" xfId="0" applyFont="1" applyFill="1" applyBorder="1" applyAlignment="1" applyProtection="1">
      <alignment horizontal="left" vertical="center" wrapText="1"/>
    </xf>
    <xf numFmtId="0" fontId="2" fillId="0" borderId="4" xfId="0" applyFont="1" applyFill="1" applyBorder="1" applyAlignment="1" applyProtection="1">
      <alignment horizontal="justify" vertical="center" wrapText="1"/>
    </xf>
    <xf numFmtId="0" fontId="2" fillId="0" borderId="4"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8" fillId="0" borderId="1" xfId="0" applyFont="1" applyFill="1" applyBorder="1" applyAlignment="1">
      <alignment horizontal="justify" vertical="center" wrapText="1"/>
    </xf>
    <xf numFmtId="0" fontId="8" fillId="0" borderId="5" xfId="0" applyFont="1" applyFill="1" applyBorder="1" applyAlignment="1">
      <alignment horizontal="center" vertical="center" wrapText="1"/>
    </xf>
    <xf numFmtId="14" fontId="8" fillId="0" borderId="1" xfId="0" applyNumberFormat="1" applyFont="1" applyBorder="1" applyAlignment="1">
      <alignment horizontal="center" vertical="center"/>
    </xf>
    <xf numFmtId="0" fontId="8" fillId="0" borderId="1" xfId="0" applyFont="1" applyBorder="1" applyAlignment="1">
      <alignment horizontal="justify" vertical="center" wrapText="1"/>
    </xf>
    <xf numFmtId="0" fontId="2" fillId="0" borderId="1"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xf>
    <xf numFmtId="0" fontId="8" fillId="0" borderId="3" xfId="0" applyFont="1" applyFill="1" applyBorder="1" applyAlignment="1">
      <alignment horizontal="center" vertical="center" wrapText="1"/>
    </xf>
    <xf numFmtId="0" fontId="8" fillId="0" borderId="2" xfId="0" applyFont="1" applyFill="1" applyBorder="1" applyAlignment="1">
      <alignment horizontal="justify" vertical="center" wrapText="1"/>
    </xf>
    <xf numFmtId="0" fontId="8" fillId="0" borderId="1" xfId="0" applyFont="1" applyFill="1" applyBorder="1" applyAlignment="1">
      <alignment horizontal="center" vertical="center" wrapText="1"/>
    </xf>
    <xf numFmtId="14" fontId="8" fillId="0" borderId="5" xfId="0" applyNumberFormat="1" applyFont="1" applyFill="1" applyBorder="1" applyAlignment="1">
      <alignment horizontal="center" vertical="center"/>
    </xf>
    <xf numFmtId="0" fontId="2" fillId="0" borderId="1" xfId="0" applyFont="1" applyFill="1" applyBorder="1" applyAlignment="1" applyProtection="1">
      <alignment horizontal="left" vertical="center" wrapText="1"/>
    </xf>
    <xf numFmtId="0" fontId="8" fillId="2" borderId="5"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left" vertical="center" wrapText="1"/>
    </xf>
    <xf numFmtId="0" fontId="2" fillId="0" borderId="1" xfId="0" applyFont="1" applyFill="1" applyBorder="1" applyAlignment="1">
      <alignment horizontal="justify" vertical="center" wrapText="1"/>
    </xf>
    <xf numFmtId="14" fontId="2" fillId="2" borderId="1" xfId="0" applyNumberFormat="1" applyFont="1" applyFill="1" applyBorder="1" applyAlignment="1" applyProtection="1">
      <alignment horizontal="center" vertical="center" wrapText="1"/>
    </xf>
    <xf numFmtId="14" fontId="16" fillId="5" borderId="22" xfId="0" applyNumberFormat="1"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4" fontId="16" fillId="6" borderId="22" xfId="0" applyNumberFormat="1" applyFont="1" applyFill="1" applyBorder="1" applyAlignment="1" applyProtection="1">
      <alignment horizontal="center" vertical="center" wrapText="1"/>
    </xf>
    <xf numFmtId="14" fontId="16" fillId="5" borderId="25" xfId="0" applyNumberFormat="1" applyFont="1" applyFill="1" applyBorder="1" applyAlignment="1" applyProtection="1">
      <alignment horizontal="center" vertical="center" wrapText="1"/>
    </xf>
    <xf numFmtId="14" fontId="2" fillId="0" borderId="1" xfId="0" applyNumberFormat="1" applyFont="1" applyFill="1" applyBorder="1" applyAlignment="1" applyProtection="1">
      <alignment horizontal="center" vertical="center"/>
    </xf>
    <xf numFmtId="14" fontId="16" fillId="5" borderId="22" xfId="0" applyNumberFormat="1" applyFont="1" applyFill="1" applyBorder="1" applyAlignment="1" applyProtection="1">
      <alignment horizontal="center" vertical="center" wrapText="1"/>
    </xf>
    <xf numFmtId="14" fontId="16" fillId="4" borderId="25" xfId="0" applyNumberFormat="1" applyFont="1" applyFill="1" applyBorder="1" applyAlignment="1" applyProtection="1">
      <alignment horizontal="center" vertical="center" wrapText="1"/>
    </xf>
    <xf numFmtId="14" fontId="16" fillId="4" borderId="22" xfId="0" applyNumberFormat="1" applyFont="1" applyFill="1" applyBorder="1" applyAlignment="1" applyProtection="1">
      <alignment horizontal="center" vertical="center" wrapText="1"/>
    </xf>
    <xf numFmtId="14" fontId="16" fillId="6" borderId="25"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14" fontId="16" fillId="5" borderId="22" xfId="0" applyNumberFormat="1" applyFont="1" applyFill="1" applyBorder="1" applyAlignment="1" applyProtection="1">
      <alignment horizontal="center" vertical="center" wrapText="1"/>
    </xf>
    <xf numFmtId="14" fontId="2" fillId="0" borderId="1" xfId="0" applyNumberFormat="1" applyFont="1" applyFill="1" applyBorder="1" applyAlignment="1" applyProtection="1">
      <alignment horizontal="center" vertical="center"/>
    </xf>
    <xf numFmtId="0" fontId="2" fillId="2" borderId="4"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14" fontId="2" fillId="2" borderId="4" xfId="0" applyNumberFormat="1"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14" fontId="16" fillId="5" borderId="22" xfId="0" applyNumberFormat="1"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14" fontId="2" fillId="2" borderId="3"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 fillId="0" borderId="1" xfId="0" applyFont="1" applyBorder="1" applyAlignment="1" applyProtection="1">
      <alignment horizontal="justify" vertical="center" wrapText="1"/>
    </xf>
    <xf numFmtId="0" fontId="2" fillId="0" borderId="3" xfId="0" applyFont="1" applyFill="1" applyBorder="1" applyAlignment="1" applyProtection="1">
      <alignment horizontal="center" vertical="center" wrapText="1"/>
    </xf>
    <xf numFmtId="0" fontId="13" fillId="7" borderId="30" xfId="0" applyFont="1" applyFill="1" applyBorder="1" applyAlignment="1" applyProtection="1">
      <alignment vertical="center"/>
    </xf>
    <xf numFmtId="0" fontId="13" fillId="7" borderId="30" xfId="0" applyFont="1" applyFill="1" applyBorder="1" applyAlignment="1" applyProtection="1">
      <alignment horizontal="center" vertical="center"/>
    </xf>
    <xf numFmtId="0" fontId="13" fillId="0" borderId="30" xfId="0" applyFont="1" applyBorder="1" applyAlignment="1" applyProtection="1">
      <alignment horizontal="center" vertical="center"/>
    </xf>
    <xf numFmtId="0" fontId="0" fillId="0" borderId="0" xfId="0" applyFont="1" applyProtection="1"/>
    <xf numFmtId="0" fontId="26" fillId="0" borderId="30" xfId="0" applyFont="1" applyBorder="1" applyAlignment="1" applyProtection="1">
      <alignment horizontal="center" vertical="center"/>
    </xf>
    <xf numFmtId="0" fontId="0" fillId="0" borderId="0" xfId="0" applyFont="1" applyAlignment="1" applyProtection="1">
      <alignment horizontal="centerContinuous" vertical="center" wrapText="1"/>
    </xf>
    <xf numFmtId="0" fontId="25" fillId="3" borderId="31" xfId="0" applyNumberFormat="1" applyFont="1" applyFill="1" applyBorder="1" applyAlignment="1" applyProtection="1">
      <alignment horizontal="center" vertical="center" wrapText="1"/>
    </xf>
    <xf numFmtId="0" fontId="0" fillId="0" borderId="30" xfId="0" applyNumberFormat="1" applyFont="1" applyFill="1" applyBorder="1" applyAlignment="1" applyProtection="1">
      <alignment horizontal="center" vertical="center" wrapText="1"/>
    </xf>
    <xf numFmtId="0" fontId="15" fillId="0" borderId="30" xfId="0" applyNumberFormat="1" applyFont="1" applyFill="1" applyBorder="1" applyAlignment="1" applyProtection="1">
      <alignment horizontal="center" vertical="center" wrapText="1"/>
    </xf>
    <xf numFmtId="0" fontId="0" fillId="0" borderId="0" xfId="0" applyFont="1" applyAlignment="1" applyProtection="1">
      <alignment horizontal="center"/>
    </xf>
    <xf numFmtId="14" fontId="31" fillId="0" borderId="39" xfId="0" applyNumberFormat="1" applyFont="1" applyBorder="1" applyAlignment="1">
      <alignment horizontal="center" vertical="center" wrapText="1" readingOrder="1"/>
    </xf>
    <xf numFmtId="0" fontId="8" fillId="2" borderId="39" xfId="0" applyFont="1" applyFill="1" applyBorder="1" applyAlignment="1" applyProtection="1">
      <alignment horizontal="center" vertical="center" wrapText="1"/>
    </xf>
    <xf numFmtId="0" fontId="31" fillId="0" borderId="39" xfId="0" applyFont="1" applyBorder="1" applyAlignment="1">
      <alignment horizontal="center" vertical="center" wrapText="1" readingOrder="1"/>
    </xf>
    <xf numFmtId="14" fontId="8" fillId="2" borderId="39" xfId="0" applyNumberFormat="1" applyFont="1" applyFill="1" applyBorder="1" applyAlignment="1" applyProtection="1">
      <alignment horizontal="center" vertical="center" wrapText="1"/>
    </xf>
    <xf numFmtId="14" fontId="15" fillId="0" borderId="31" xfId="0" applyNumberFormat="1" applyFont="1" applyFill="1" applyBorder="1" applyAlignment="1" applyProtection="1">
      <alignment horizontal="center" vertical="center"/>
    </xf>
    <xf numFmtId="14" fontId="15" fillId="0" borderId="32" xfId="0" applyNumberFormat="1" applyFont="1" applyFill="1" applyBorder="1" applyAlignment="1" applyProtection="1">
      <alignment horizontal="center" vertical="center"/>
    </xf>
    <xf numFmtId="0" fontId="15" fillId="0" borderId="32" xfId="0" applyNumberFormat="1" applyFont="1" applyFill="1" applyBorder="1" applyAlignment="1" applyProtection="1">
      <alignment horizontal="center" vertical="center" wrapText="1"/>
    </xf>
    <xf numFmtId="0" fontId="15" fillId="0" borderId="32" xfId="0" applyFont="1" applyFill="1" applyBorder="1" applyAlignment="1" applyProtection="1">
      <alignment horizontal="left" vertical="center" wrapText="1"/>
    </xf>
    <xf numFmtId="0" fontId="31" fillId="0" borderId="39" xfId="0" applyFont="1" applyBorder="1" applyAlignment="1">
      <alignment horizontal="left" vertical="center" wrapText="1" readingOrder="1"/>
    </xf>
    <xf numFmtId="0" fontId="31" fillId="0" borderId="39" xfId="0" applyFont="1" applyBorder="1" applyAlignment="1">
      <alignment horizontal="justify" vertical="center" wrapText="1" readingOrder="1"/>
    </xf>
    <xf numFmtId="0" fontId="8" fillId="2" borderId="0" xfId="0" applyFont="1" applyFill="1" applyBorder="1" applyAlignment="1" applyProtection="1">
      <alignment horizontal="left"/>
    </xf>
    <xf numFmtId="0" fontId="8" fillId="2" borderId="0" xfId="0" applyFont="1" applyFill="1" applyAlignment="1" applyProtection="1">
      <alignment horizontal="left"/>
    </xf>
    <xf numFmtId="0" fontId="2" fillId="0" borderId="3" xfId="0" applyFont="1" applyFill="1" applyBorder="1" applyAlignment="1" applyProtection="1">
      <alignment horizontal="center" vertical="top" wrapText="1"/>
    </xf>
    <xf numFmtId="0" fontId="2" fillId="0" borderId="3" xfId="0" applyFont="1" applyFill="1" applyBorder="1" applyAlignment="1" applyProtection="1">
      <alignment horizontal="justify" vertical="center"/>
    </xf>
    <xf numFmtId="0" fontId="8" fillId="0" borderId="39" xfId="0" applyFont="1" applyBorder="1" applyAlignment="1" applyProtection="1">
      <alignment horizontal="center" vertical="center" wrapText="1"/>
    </xf>
    <xf numFmtId="0" fontId="31" fillId="0" borderId="39" xfId="0" applyFont="1" applyBorder="1" applyAlignment="1">
      <alignment horizontal="justify" vertical="center" wrapText="1" readingOrder="1"/>
    </xf>
    <xf numFmtId="0" fontId="8" fillId="0" borderId="39" xfId="0" applyFont="1" applyFill="1" applyBorder="1" applyAlignment="1" applyProtection="1">
      <alignment horizontal="center" vertical="center" wrapText="1"/>
    </xf>
    <xf numFmtId="14" fontId="2" fillId="0" borderId="1" xfId="0" applyNumberFormat="1" applyFont="1" applyBorder="1" applyAlignment="1">
      <alignment horizontal="center" vertical="center"/>
    </xf>
    <xf numFmtId="0" fontId="8" fillId="2" borderId="1" xfId="0" applyFont="1" applyFill="1" applyBorder="1" applyAlignment="1" applyProtection="1">
      <alignment vertical="center" wrapText="1"/>
    </xf>
    <xf numFmtId="0" fontId="2" fillId="0" borderId="1" xfId="0" applyFont="1" applyBorder="1" applyAlignment="1" applyProtection="1">
      <alignment horizontal="center" vertical="center"/>
    </xf>
    <xf numFmtId="0" fontId="2" fillId="0" borderId="1" xfId="0" applyFont="1" applyBorder="1" applyAlignment="1">
      <alignment horizontal="justify"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Fill="1" applyBorder="1" applyAlignment="1">
      <alignment horizontal="justify" vertical="center" wrapText="1"/>
    </xf>
    <xf numFmtId="0" fontId="2" fillId="0" borderId="2" xfId="0" applyFont="1" applyBorder="1" applyAlignment="1">
      <alignment horizontal="justify" vertical="center" wrapText="1"/>
    </xf>
    <xf numFmtId="0" fontId="2" fillId="0" borderId="3" xfId="0" applyFont="1" applyFill="1" applyBorder="1" applyAlignment="1">
      <alignment horizontal="center" vertical="center" wrapText="1"/>
    </xf>
    <xf numFmtId="0" fontId="2" fillId="0" borderId="5" xfId="0" applyFont="1" applyBorder="1" applyAlignment="1">
      <alignment horizontal="center" vertical="center" wrapText="1"/>
    </xf>
    <xf numFmtId="0" fontId="31" fillId="0" borderId="39" xfId="0" applyFont="1" applyBorder="1" applyAlignment="1">
      <alignment vertical="center" wrapText="1" readingOrder="1"/>
    </xf>
    <xf numFmtId="0" fontId="28" fillId="7" borderId="39" xfId="0" applyFont="1" applyFill="1" applyBorder="1" applyAlignment="1" applyProtection="1">
      <alignment horizontal="center" vertical="center" wrapText="1"/>
    </xf>
    <xf numFmtId="0" fontId="17" fillId="4" borderId="39" xfId="0" applyNumberFormat="1" applyFont="1" applyFill="1" applyBorder="1" applyAlignment="1" applyProtection="1">
      <alignment horizontal="center" vertical="center" wrapText="1"/>
    </xf>
    <xf numFmtId="10" fontId="17" fillId="4" borderId="39" xfId="3" applyNumberFormat="1" applyFont="1" applyFill="1" applyBorder="1" applyAlignment="1" applyProtection="1">
      <alignment horizontal="center" vertical="center" wrapText="1"/>
    </xf>
    <xf numFmtId="0" fontId="17" fillId="5" borderId="39" xfId="0" applyNumberFormat="1" applyFont="1" applyFill="1" applyBorder="1" applyAlignment="1" applyProtection="1">
      <alignment horizontal="center" vertical="center" wrapText="1"/>
    </xf>
    <xf numFmtId="10" fontId="17" fillId="5" borderId="39" xfId="3" applyNumberFormat="1" applyFont="1" applyFill="1" applyBorder="1" applyAlignment="1" applyProtection="1">
      <alignment horizontal="center" vertical="center" wrapText="1"/>
    </xf>
    <xf numFmtId="0" fontId="17" fillId="6" borderId="39" xfId="0" applyNumberFormat="1" applyFont="1" applyFill="1" applyBorder="1" applyAlignment="1" applyProtection="1">
      <alignment horizontal="center" vertical="center" wrapText="1"/>
      <protection locked="0"/>
    </xf>
    <xf numFmtId="10" fontId="17" fillId="6" borderId="39" xfId="3" applyNumberFormat="1" applyFont="1" applyFill="1" applyBorder="1" applyAlignment="1" applyProtection="1">
      <alignment horizontal="center" vertical="center" wrapText="1"/>
    </xf>
    <xf numFmtId="0" fontId="29" fillId="7" borderId="25" xfId="0" applyFont="1" applyFill="1" applyBorder="1" applyAlignment="1" applyProtection="1">
      <alignment horizontal="center" vertical="center" wrapText="1"/>
    </xf>
    <xf numFmtId="14" fontId="31" fillId="0" borderId="25" xfId="0" applyNumberFormat="1" applyFont="1" applyBorder="1" applyAlignment="1">
      <alignment horizontal="center" vertical="center" wrapText="1" readingOrder="1"/>
    </xf>
    <xf numFmtId="14" fontId="16" fillId="4" borderId="39" xfId="0" applyNumberFormat="1" applyFont="1" applyFill="1" applyBorder="1" applyAlignment="1" applyProtection="1">
      <alignment horizontal="center" vertical="center" wrapText="1"/>
    </xf>
    <xf numFmtId="14" fontId="16" fillId="5" borderId="39" xfId="0" applyNumberFormat="1" applyFont="1" applyFill="1" applyBorder="1" applyAlignment="1" applyProtection="1">
      <alignment horizontal="center" vertical="center" wrapText="1"/>
    </xf>
    <xf numFmtId="14" fontId="16" fillId="6" borderId="39" xfId="0" applyNumberFormat="1" applyFont="1" applyFill="1" applyBorder="1" applyAlignment="1" applyProtection="1">
      <alignment horizontal="center" vertical="center" wrapText="1"/>
    </xf>
    <xf numFmtId="43" fontId="17" fillId="5" borderId="39" xfId="6" applyFont="1" applyFill="1" applyBorder="1" applyAlignment="1" applyProtection="1">
      <alignment horizontal="center" vertical="center" wrapText="1"/>
    </xf>
    <xf numFmtId="14" fontId="17" fillId="5" borderId="39" xfId="0" applyNumberFormat="1" applyFont="1" applyFill="1" applyBorder="1" applyAlignment="1" applyProtection="1">
      <alignment horizontal="center" vertical="center" wrapText="1"/>
    </xf>
    <xf numFmtId="14" fontId="30" fillId="5" borderId="39" xfId="7" applyNumberForma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14" fontId="2" fillId="0" borderId="2" xfId="0" applyNumberFormat="1" applyFont="1" applyFill="1" applyBorder="1" applyAlignment="1" applyProtection="1">
      <alignment horizontal="center" vertical="center"/>
    </xf>
    <xf numFmtId="0" fontId="31" fillId="0" borderId="39" xfId="0" applyFont="1" applyBorder="1" applyAlignment="1">
      <alignment horizontal="justify" vertical="center" wrapText="1" readingOrder="1"/>
    </xf>
    <xf numFmtId="0" fontId="2" fillId="2" borderId="52" xfId="0" applyFont="1" applyFill="1" applyBorder="1" applyAlignment="1" applyProtection="1">
      <alignment horizontal="left" vertical="center" wrapText="1"/>
    </xf>
    <xf numFmtId="1" fontId="2" fillId="0" borderId="51" xfId="0" applyNumberFormat="1" applyFont="1" applyFill="1" applyBorder="1" applyAlignment="1" applyProtection="1">
      <alignment horizontal="left" vertical="center"/>
    </xf>
    <xf numFmtId="14" fontId="2" fillId="0" borderId="52" xfId="0" applyNumberFormat="1" applyFont="1" applyFill="1" applyBorder="1" applyAlignment="1" applyProtection="1">
      <alignment vertical="center"/>
    </xf>
    <xf numFmtId="14" fontId="2" fillId="0" borderId="5" xfId="0" applyNumberFormat="1" applyFont="1" applyFill="1" applyBorder="1" applyAlignment="1" applyProtection="1">
      <alignment horizontal="left" vertical="center"/>
    </xf>
    <xf numFmtId="0" fontId="0" fillId="0" borderId="30" xfId="0" applyFont="1" applyBorder="1" applyAlignment="1" applyProtection="1">
      <alignment horizontal="center"/>
    </xf>
    <xf numFmtId="0" fontId="13" fillId="0" borderId="30" xfId="0" applyFont="1" applyBorder="1" applyAlignment="1" applyProtection="1">
      <alignment horizontal="left" vertical="center"/>
    </xf>
    <xf numFmtId="0" fontId="27" fillId="0" borderId="30" xfId="0" applyFont="1" applyBorder="1" applyAlignment="1" applyProtection="1">
      <alignment horizontal="left" vertical="center"/>
    </xf>
    <xf numFmtId="0" fontId="1" fillId="2" borderId="0" xfId="0" applyFont="1" applyFill="1" applyBorder="1" applyAlignment="1" applyProtection="1">
      <alignment horizontal="center" vertical="center" wrapText="1"/>
    </xf>
    <xf numFmtId="0" fontId="2" fillId="2" borderId="15" xfId="0" applyFont="1" applyFill="1" applyBorder="1" applyAlignment="1" applyProtection="1">
      <alignment horizontal="left" vertical="center" wrapText="1"/>
    </xf>
    <xf numFmtId="0" fontId="2" fillId="0" borderId="16" xfId="0" applyFont="1" applyBorder="1" applyAlignment="1" applyProtection="1"/>
    <xf numFmtId="0" fontId="2" fillId="0" borderId="17" xfId="0" applyFont="1" applyBorder="1" applyAlignment="1" applyProtection="1"/>
    <xf numFmtId="0" fontId="2" fillId="2" borderId="2"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14" fontId="2" fillId="0" borderId="1" xfId="0" applyNumberFormat="1" applyFont="1" applyFill="1" applyBorder="1" applyAlignment="1" applyProtection="1">
      <alignment horizontal="left" vertical="center"/>
    </xf>
    <xf numFmtId="0" fontId="2" fillId="0" borderId="1" xfId="0" applyFont="1" applyFill="1" applyBorder="1" applyAlignment="1" applyProtection="1">
      <alignment horizontal="left" vertical="center"/>
    </xf>
    <xf numFmtId="1" fontId="2" fillId="0" borderId="7" xfId="0" applyNumberFormat="1" applyFont="1" applyFill="1" applyBorder="1" applyAlignment="1" applyProtection="1">
      <alignment horizontal="left" vertical="center"/>
    </xf>
    <xf numFmtId="1" fontId="2" fillId="0" borderId="12" xfId="0" applyNumberFormat="1" applyFont="1" applyFill="1" applyBorder="1" applyAlignment="1" applyProtection="1">
      <alignment horizontal="left" vertical="center"/>
    </xf>
    <xf numFmtId="0" fontId="12" fillId="3" borderId="2" xfId="0" applyFont="1" applyFill="1" applyBorder="1" applyAlignment="1" applyProtection="1">
      <alignment horizontal="center" vertical="center" wrapText="1"/>
    </xf>
    <xf numFmtId="0" fontId="12" fillId="3" borderId="14" xfId="0" applyFont="1" applyFill="1" applyBorder="1" applyAlignment="1" applyProtection="1">
      <alignment horizontal="center" vertical="center" wrapText="1"/>
    </xf>
    <xf numFmtId="0" fontId="12"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6" fillId="0" borderId="7"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12" fillId="3" borderId="7" xfId="0" applyFont="1" applyFill="1" applyBorder="1" applyAlignment="1" applyProtection="1">
      <alignment horizontal="center" vertical="center"/>
    </xf>
    <xf numFmtId="0" fontId="12" fillId="3" borderId="8" xfId="0" applyFont="1" applyFill="1" applyBorder="1" applyAlignment="1" applyProtection="1">
      <alignment horizontal="center" vertical="center"/>
    </xf>
    <xf numFmtId="0" fontId="14" fillId="0" borderId="9" xfId="0" applyFont="1" applyBorder="1" applyAlignment="1" applyProtection="1">
      <alignment horizontal="center" vertical="center"/>
    </xf>
    <xf numFmtId="0" fontId="14" fillId="0" borderId="10"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0" xfId="0" applyFont="1" applyBorder="1" applyAlignment="1" applyProtection="1">
      <alignment horizontal="center" vertical="center"/>
    </xf>
    <xf numFmtId="14" fontId="16" fillId="6" borderId="25" xfId="0" applyNumberFormat="1" applyFont="1" applyFill="1" applyBorder="1" applyAlignment="1" applyProtection="1">
      <alignment horizontal="center" vertical="center" wrapText="1"/>
    </xf>
    <xf numFmtId="14" fontId="16" fillId="6" borderId="20" xfId="0" applyNumberFormat="1" applyFont="1" applyFill="1" applyBorder="1" applyAlignment="1" applyProtection="1">
      <alignment horizontal="center" vertical="center" wrapText="1"/>
    </xf>
    <xf numFmtId="14"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14" fillId="2" borderId="7" xfId="0" applyFont="1" applyFill="1" applyBorder="1" applyAlignment="1" applyProtection="1">
      <alignment horizontal="center" vertical="center" wrapText="1"/>
    </xf>
    <xf numFmtId="0" fontId="14" fillId="2" borderId="8" xfId="0" applyFont="1" applyFill="1" applyBorder="1" applyAlignment="1" applyProtection="1">
      <alignment horizontal="center" vertical="center" wrapText="1"/>
    </xf>
    <xf numFmtId="0" fontId="14" fillId="2" borderId="12" xfId="0"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xf>
    <xf numFmtId="0" fontId="12" fillId="3" borderId="1"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14" fontId="16" fillId="6" borderId="19" xfId="0" applyNumberFormat="1" applyFont="1" applyFill="1" applyBorder="1" applyAlignment="1" applyProtection="1">
      <alignment horizontal="center" vertical="center" wrapText="1"/>
    </xf>
    <xf numFmtId="14" fontId="16" fillId="6" borderId="22" xfId="0" applyNumberFormat="1" applyFont="1" applyFill="1" applyBorder="1" applyAlignment="1" applyProtection="1">
      <alignment horizontal="center" vertical="center" wrapText="1"/>
    </xf>
    <xf numFmtId="14" fontId="16" fillId="6" borderId="23" xfId="0" applyNumberFormat="1" applyFont="1" applyFill="1" applyBorder="1" applyAlignment="1" applyProtection="1">
      <alignment horizontal="center" vertical="center" wrapText="1"/>
    </xf>
    <xf numFmtId="14" fontId="16" fillId="6" borderId="24" xfId="0" applyNumberFormat="1" applyFont="1" applyFill="1" applyBorder="1" applyAlignment="1" applyProtection="1">
      <alignment horizontal="center" vertical="center" wrapText="1"/>
    </xf>
    <xf numFmtId="14" fontId="16" fillId="5" borderId="27" xfId="0" applyNumberFormat="1" applyFont="1" applyFill="1" applyBorder="1" applyAlignment="1" applyProtection="1">
      <alignment horizontal="center" vertical="center" wrapText="1"/>
    </xf>
    <xf numFmtId="14" fontId="16" fillId="5" borderId="23" xfId="0" applyNumberFormat="1" applyFont="1" applyFill="1" applyBorder="1" applyAlignment="1" applyProtection="1">
      <alignment horizontal="center" vertical="center" wrapText="1"/>
    </xf>
    <xf numFmtId="14" fontId="16" fillId="5" borderId="28" xfId="0" applyNumberFormat="1" applyFont="1" applyFill="1" applyBorder="1" applyAlignment="1" applyProtection="1">
      <alignment horizontal="center" vertical="center" wrapText="1"/>
    </xf>
    <xf numFmtId="14" fontId="16" fillId="5" borderId="25" xfId="0" applyNumberFormat="1" applyFont="1" applyFill="1" applyBorder="1" applyAlignment="1" applyProtection="1">
      <alignment horizontal="center" vertical="center" wrapText="1"/>
    </xf>
    <xf numFmtId="14" fontId="16" fillId="5" borderId="21" xfId="0" applyNumberFormat="1" applyFont="1" applyFill="1" applyBorder="1" applyAlignment="1" applyProtection="1">
      <alignment horizontal="center" vertical="center" wrapText="1"/>
    </xf>
    <xf numFmtId="14" fontId="16" fillId="5" borderId="22" xfId="0" applyNumberFormat="1" applyFont="1" applyFill="1" applyBorder="1" applyAlignment="1" applyProtection="1">
      <alignment horizontal="center" vertical="center" wrapText="1"/>
    </xf>
    <xf numFmtId="14" fontId="16" fillId="5" borderId="24" xfId="0" applyNumberFormat="1" applyFont="1" applyFill="1" applyBorder="1" applyAlignment="1" applyProtection="1">
      <alignment horizontal="center" vertical="center" wrapText="1"/>
    </xf>
    <xf numFmtId="14" fontId="16" fillId="4" borderId="25" xfId="0" applyNumberFormat="1" applyFont="1" applyFill="1" applyBorder="1" applyAlignment="1" applyProtection="1">
      <alignment horizontal="center" vertical="center" wrapText="1"/>
    </xf>
    <xf numFmtId="14" fontId="16" fillId="4" borderId="21" xfId="0" applyNumberFormat="1" applyFont="1" applyFill="1" applyBorder="1" applyAlignment="1" applyProtection="1">
      <alignment horizontal="center" vertical="center" wrapText="1"/>
    </xf>
    <xf numFmtId="14" fontId="16" fillId="4" borderId="19" xfId="0" applyNumberFormat="1" applyFont="1" applyFill="1" applyBorder="1" applyAlignment="1" applyProtection="1">
      <alignment horizontal="center" vertical="center" wrapText="1"/>
    </xf>
    <xf numFmtId="14" fontId="16" fillId="4" borderId="20" xfId="0" applyNumberFormat="1" applyFont="1" applyFill="1" applyBorder="1" applyAlignment="1" applyProtection="1">
      <alignment horizontal="center" vertical="center" wrapText="1"/>
    </xf>
    <xf numFmtId="14" fontId="16" fillId="4" borderId="26"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14" fontId="16" fillId="4" borderId="22" xfId="0" applyNumberFormat="1" applyFont="1" applyFill="1" applyBorder="1" applyAlignment="1" applyProtection="1">
      <alignment horizontal="center" vertical="center" wrapText="1"/>
    </xf>
    <xf numFmtId="14" fontId="16" fillId="4" borderId="23" xfId="0" applyNumberFormat="1" applyFont="1" applyFill="1" applyBorder="1" applyAlignment="1" applyProtection="1">
      <alignment horizontal="center" vertical="center" wrapText="1"/>
    </xf>
    <xf numFmtId="14" fontId="16" fillId="4" borderId="24" xfId="0" applyNumberFormat="1" applyFont="1" applyFill="1" applyBorder="1" applyAlignment="1" applyProtection="1">
      <alignment horizontal="center" vertical="center"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0" fillId="2" borderId="3" xfId="0" applyFont="1" applyFill="1" applyBorder="1" applyAlignment="1" applyProtection="1">
      <alignment horizontal="center" vertical="center" wrapText="1"/>
    </xf>
    <xf numFmtId="0" fontId="20" fillId="2" borderId="4"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xf>
    <xf numFmtId="0" fontId="12" fillId="3" borderId="10" xfId="0" applyFont="1" applyFill="1" applyBorder="1" applyAlignment="1" applyProtection="1">
      <alignment horizontal="center" vertical="center"/>
    </xf>
    <xf numFmtId="0" fontId="2" fillId="0" borderId="2"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8" fillId="2" borderId="14" xfId="0" applyFont="1" applyFill="1" applyBorder="1" applyAlignment="1" applyProtection="1">
      <alignment horizontal="left"/>
    </xf>
    <xf numFmtId="0" fontId="8" fillId="2" borderId="5" xfId="0" applyFont="1" applyFill="1" applyBorder="1" applyAlignment="1" applyProtection="1">
      <alignment horizontal="left"/>
    </xf>
    <xf numFmtId="0" fontId="9" fillId="3" borderId="1"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9" fillId="3" borderId="13" xfId="0" applyFont="1" applyFill="1" applyBorder="1" applyAlignment="1" applyProtection="1">
      <alignment horizontal="center" vertical="center" wrapText="1"/>
    </xf>
    <xf numFmtId="14" fontId="16" fillId="5" borderId="19" xfId="0" applyNumberFormat="1" applyFont="1" applyFill="1" applyBorder="1" applyAlignment="1" applyProtection="1">
      <alignment horizontal="center" vertical="center" wrapText="1"/>
    </xf>
    <xf numFmtId="14" fontId="16" fillId="5" borderId="20" xfId="0" applyNumberFormat="1" applyFont="1" applyFill="1" applyBorder="1" applyAlignment="1" applyProtection="1">
      <alignment horizontal="center" vertical="center" wrapText="1"/>
    </xf>
    <xf numFmtId="14" fontId="16" fillId="5" borderId="26" xfId="0" applyNumberFormat="1" applyFont="1" applyFill="1" applyBorder="1" applyAlignment="1" applyProtection="1">
      <alignment horizontal="center" vertical="center" wrapText="1"/>
    </xf>
    <xf numFmtId="0" fontId="8" fillId="2" borderId="1" xfId="0" applyFont="1" applyFill="1" applyBorder="1" applyAlignment="1" applyProtection="1">
      <alignment horizontal="left" vertical="center" wrapText="1"/>
    </xf>
    <xf numFmtId="0" fontId="8" fillId="2" borderId="1" xfId="0" applyFont="1" applyFill="1" applyBorder="1" applyAlignment="1" applyProtection="1">
      <alignment horizontal="left" vertical="center"/>
    </xf>
    <xf numFmtId="0" fontId="2" fillId="2" borderId="7"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14" fontId="16" fillId="6" borderId="29" xfId="0" applyNumberFormat="1" applyFont="1" applyFill="1" applyBorder="1" applyAlignment="1" applyProtection="1">
      <alignment horizontal="center" vertical="center" wrapText="1"/>
    </xf>
    <xf numFmtId="14" fontId="16" fillId="6" borderId="0" xfId="0" applyNumberFormat="1" applyFont="1" applyFill="1" applyBorder="1" applyAlignment="1" applyProtection="1">
      <alignment horizontal="center" vertical="center" wrapText="1"/>
    </xf>
    <xf numFmtId="0" fontId="2" fillId="0" borderId="2" xfId="0" applyFont="1" applyFill="1" applyBorder="1" applyAlignment="1" applyProtection="1">
      <alignment horizontal="left" vertical="top" wrapText="1"/>
    </xf>
    <xf numFmtId="0" fontId="2" fillId="0" borderId="14" xfId="0" applyFont="1" applyFill="1" applyBorder="1" applyAlignment="1" applyProtection="1">
      <alignment horizontal="left" vertical="top" wrapText="1"/>
    </xf>
    <xf numFmtId="0" fontId="2" fillId="0" borderId="5" xfId="0" applyFont="1" applyFill="1" applyBorder="1" applyAlignment="1" applyProtection="1">
      <alignment horizontal="left" vertical="top" wrapText="1"/>
    </xf>
    <xf numFmtId="0" fontId="2" fillId="0" borderId="2"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15" fillId="0" borderId="1" xfId="0" applyFont="1" applyBorder="1" applyAlignment="1" applyProtection="1"/>
    <xf numFmtId="0" fontId="2" fillId="2" borderId="7"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0" fontId="11" fillId="3" borderId="1"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xf>
    <xf numFmtId="0" fontId="1" fillId="3" borderId="2"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14" fontId="2" fillId="0" borderId="2" xfId="0" applyNumberFormat="1" applyFont="1" applyFill="1" applyBorder="1" applyAlignment="1" applyProtection="1">
      <alignment horizontal="center" vertical="center"/>
    </xf>
    <xf numFmtId="14" fontId="2" fillId="0" borderId="5" xfId="0" applyNumberFormat="1" applyFont="1" applyFill="1" applyBorder="1" applyAlignment="1" applyProtection="1">
      <alignment horizontal="center" vertical="center"/>
    </xf>
    <xf numFmtId="0" fontId="2" fillId="2" borderId="6"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1"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2" fillId="0" borderId="8"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2" borderId="1" xfId="0" applyFont="1" applyFill="1" applyBorder="1" applyAlignment="1" applyProtection="1">
      <alignment horizontal="center" vertical="center"/>
    </xf>
    <xf numFmtId="0" fontId="15" fillId="0" borderId="1" xfId="0" applyFont="1" applyBorder="1" applyAlignment="1" applyProtection="1">
      <alignment horizontal="center" vertical="center"/>
    </xf>
    <xf numFmtId="0" fontId="15" fillId="0" borderId="6" xfId="0" applyFont="1" applyBorder="1" applyAlignment="1" applyProtection="1"/>
    <xf numFmtId="0" fontId="15" fillId="0" borderId="4" xfId="0" applyFont="1" applyBorder="1" applyAlignment="1" applyProtection="1"/>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1"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xf>
    <xf numFmtId="0" fontId="2" fillId="0" borderId="5" xfId="0" applyFont="1" applyFill="1" applyBorder="1" applyAlignment="1" applyProtection="1">
      <alignment horizontal="left" vertical="center"/>
    </xf>
    <xf numFmtId="14" fontId="2" fillId="2" borderId="3" xfId="0" applyNumberFormat="1" applyFont="1" applyFill="1" applyBorder="1" applyAlignment="1" applyProtection="1">
      <alignment horizontal="center" vertical="center" wrapText="1"/>
    </xf>
    <xf numFmtId="14" fontId="2" fillId="2" borderId="6" xfId="0" applyNumberFormat="1" applyFont="1" applyFill="1" applyBorder="1" applyAlignment="1" applyProtection="1">
      <alignment horizontal="center" vertical="center" wrapText="1"/>
    </xf>
    <xf numFmtId="14" fontId="2" fillId="2" borderId="4" xfId="0" applyNumberFormat="1" applyFont="1" applyFill="1" applyBorder="1" applyAlignment="1" applyProtection="1">
      <alignment horizontal="center" vertical="center" wrapText="1"/>
    </xf>
    <xf numFmtId="0" fontId="2" fillId="2" borderId="42"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5" xfId="0" applyFont="1" applyFill="1" applyBorder="1" applyAlignment="1" applyProtection="1">
      <alignment horizontal="center" vertical="center"/>
    </xf>
    <xf numFmtId="0" fontId="8" fillId="2" borderId="3"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8" fillId="0" borderId="11" xfId="0" applyFont="1" applyBorder="1" applyAlignment="1" applyProtection="1">
      <alignment horizontal="center" vertical="center"/>
    </xf>
    <xf numFmtId="0" fontId="8" fillId="0" borderId="0" xfId="0" applyFont="1" applyBorder="1" applyAlignment="1" applyProtection="1">
      <alignment horizontal="center" vertical="center"/>
    </xf>
    <xf numFmtId="0" fontId="2" fillId="2" borderId="1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0" borderId="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3" xfId="0" applyFont="1" applyFill="1" applyBorder="1" applyAlignment="1" applyProtection="1">
      <alignment vertical="center" wrapText="1"/>
    </xf>
    <xf numFmtId="0" fontId="8" fillId="0" borderId="4" xfId="0" applyFont="1" applyFill="1" applyBorder="1" applyAlignment="1" applyProtection="1">
      <alignment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2" borderId="0" xfId="0" applyFont="1" applyFill="1" applyBorder="1" applyAlignment="1" applyProtection="1"/>
    <xf numFmtId="0" fontId="1" fillId="3" borderId="0"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0" fillId="0" borderId="0" xfId="0" applyAlignment="1" applyProtection="1"/>
    <xf numFmtId="0" fontId="8" fillId="2" borderId="7"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xf>
    <xf numFmtId="0" fontId="2" fillId="0" borderId="1" xfId="0" applyFont="1" applyFill="1" applyBorder="1" applyAlignment="1" applyProtection="1">
      <alignment horizontal="left" vertical="center" wrapText="1"/>
    </xf>
    <xf numFmtId="14" fontId="2" fillId="0" borderId="45" xfId="0" applyNumberFormat="1" applyFont="1" applyFill="1" applyBorder="1" applyAlignment="1" applyProtection="1">
      <alignment horizontal="left" vertical="center"/>
    </xf>
    <xf numFmtId="14" fontId="2" fillId="0" borderId="5" xfId="0" applyNumberFormat="1" applyFont="1" applyFill="1" applyBorder="1" applyAlignment="1" applyProtection="1">
      <alignment horizontal="left" vertical="center"/>
    </xf>
    <xf numFmtId="0" fontId="8" fillId="2" borderId="2"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5" xfId="0" applyFont="1" applyFill="1" applyBorder="1" applyAlignment="1" applyProtection="1">
      <alignment horizontal="left" vertical="center" wrapText="1"/>
    </xf>
    <xf numFmtId="0" fontId="2" fillId="2" borderId="40" xfId="0" applyFont="1" applyFill="1" applyBorder="1" applyAlignment="1" applyProtection="1">
      <alignment horizontal="center" vertical="center" wrapText="1"/>
    </xf>
    <xf numFmtId="0" fontId="2" fillId="2" borderId="41" xfId="0" applyFont="1" applyFill="1" applyBorder="1" applyAlignment="1" applyProtection="1">
      <alignment horizontal="center" vertical="center" wrapText="1"/>
    </xf>
    <xf numFmtId="14" fontId="15" fillId="0" borderId="31" xfId="0" applyNumberFormat="1" applyFont="1" applyFill="1" applyBorder="1" applyAlignment="1" applyProtection="1">
      <alignment horizontal="center" vertical="center"/>
    </xf>
    <xf numFmtId="14" fontId="15" fillId="0" borderId="32" xfId="0" applyNumberFormat="1" applyFont="1" applyFill="1" applyBorder="1" applyAlignment="1" applyProtection="1">
      <alignment horizontal="center" vertical="center"/>
    </xf>
    <xf numFmtId="14" fontId="15" fillId="0" borderId="33" xfId="0" applyNumberFormat="1" applyFont="1" applyFill="1" applyBorder="1" applyAlignment="1" applyProtection="1">
      <alignment horizontal="center" vertical="center"/>
    </xf>
    <xf numFmtId="0" fontId="15" fillId="0" borderId="31" xfId="0" applyFont="1" applyFill="1" applyBorder="1" applyAlignment="1" applyProtection="1">
      <alignment horizontal="left" vertical="center" wrapText="1"/>
    </xf>
    <xf numFmtId="0" fontId="15" fillId="0" borderId="32" xfId="0" applyFont="1" applyFill="1" applyBorder="1" applyAlignment="1" applyProtection="1">
      <alignment horizontal="left" vertical="center" wrapText="1"/>
    </xf>
    <xf numFmtId="0" fontId="15" fillId="0" borderId="33" xfId="0" applyFont="1" applyFill="1" applyBorder="1" applyAlignment="1" applyProtection="1">
      <alignment horizontal="left" vertical="center" wrapText="1"/>
    </xf>
    <xf numFmtId="0" fontId="13" fillId="0" borderId="36" xfId="0" applyFont="1" applyFill="1" applyBorder="1" applyAlignment="1" applyProtection="1">
      <alignment horizontal="center" vertical="center" wrapText="1"/>
    </xf>
    <xf numFmtId="0" fontId="13" fillId="0" borderId="38" xfId="0" applyFont="1" applyFill="1" applyBorder="1" applyAlignment="1" applyProtection="1">
      <alignment horizontal="center" vertical="center" wrapText="1"/>
    </xf>
    <xf numFmtId="0" fontId="13" fillId="0" borderId="37" xfId="0" applyFont="1" applyFill="1" applyBorder="1" applyAlignment="1" applyProtection="1">
      <alignment horizontal="center" vertical="center" wrapText="1"/>
    </xf>
    <xf numFmtId="0" fontId="25" fillId="3" borderId="32" xfId="0" applyFont="1" applyFill="1" applyBorder="1" applyAlignment="1" applyProtection="1">
      <alignment horizontal="center" vertical="center"/>
    </xf>
    <xf numFmtId="0" fontId="25" fillId="3" borderId="33" xfId="0" applyFont="1" applyFill="1" applyBorder="1" applyAlignment="1" applyProtection="1">
      <alignment horizontal="center" vertical="center"/>
    </xf>
    <xf numFmtId="0" fontId="25" fillId="3" borderId="34" xfId="0" applyFont="1" applyFill="1" applyBorder="1" applyAlignment="1" applyProtection="1">
      <alignment horizontal="center" vertical="center"/>
    </xf>
    <xf numFmtId="0" fontId="25" fillId="3" borderId="35" xfId="0" applyFont="1" applyFill="1" applyBorder="1" applyAlignment="1" applyProtection="1">
      <alignment horizontal="center" vertical="center"/>
    </xf>
    <xf numFmtId="0" fontId="25" fillId="3" borderId="32" xfId="0" applyFont="1" applyFill="1" applyBorder="1" applyAlignment="1" applyProtection="1">
      <alignment horizontal="center" vertical="center" wrapText="1"/>
    </xf>
    <xf numFmtId="0" fontId="25" fillId="3" borderId="33" xfId="0" applyFont="1" applyFill="1" applyBorder="1" applyAlignment="1" applyProtection="1">
      <alignment horizontal="center" vertical="center" wrapText="1"/>
    </xf>
    <xf numFmtId="14" fontId="0" fillId="0" borderId="30" xfId="0" applyNumberFormat="1" applyFont="1" applyFill="1" applyBorder="1" applyAlignment="1" applyProtection="1">
      <alignment horizontal="center" vertical="center"/>
    </xf>
    <xf numFmtId="0" fontId="0" fillId="0" borderId="30" xfId="0" applyFill="1" applyBorder="1" applyAlignment="1" applyProtection="1">
      <alignment horizontal="left" vertical="center" wrapText="1"/>
    </xf>
    <xf numFmtId="0" fontId="31" fillId="0" borderId="39" xfId="0" applyFont="1" applyBorder="1" applyAlignment="1">
      <alignment horizontal="left" vertical="center" wrapText="1" readingOrder="1"/>
    </xf>
    <xf numFmtId="0" fontId="28" fillId="7" borderId="39" xfId="0" applyFont="1" applyFill="1" applyBorder="1" applyAlignment="1" applyProtection="1">
      <alignment horizontal="center" vertical="center" wrapText="1"/>
    </xf>
    <xf numFmtId="0" fontId="8" fillId="0" borderId="48" xfId="0" applyFont="1" applyFill="1" applyBorder="1" applyAlignment="1" applyProtection="1">
      <alignment horizontal="center" vertical="center" wrapText="1"/>
    </xf>
    <xf numFmtId="0" fontId="8" fillId="0" borderId="49" xfId="0" applyFont="1" applyFill="1" applyBorder="1" applyAlignment="1" applyProtection="1">
      <alignment horizontal="center" vertical="center" wrapText="1"/>
    </xf>
    <xf numFmtId="0" fontId="8" fillId="0" borderId="50" xfId="0" applyFont="1" applyFill="1" applyBorder="1" applyAlignment="1" applyProtection="1">
      <alignment horizontal="center" vertical="center" wrapText="1"/>
    </xf>
    <xf numFmtId="0" fontId="8" fillId="0" borderId="48" xfId="0" applyFont="1" applyBorder="1" applyAlignment="1" applyProtection="1">
      <alignment horizontal="center" vertical="center" wrapText="1"/>
    </xf>
    <xf numFmtId="0" fontId="8" fillId="0" borderId="50" xfId="0" applyFont="1" applyBorder="1" applyAlignment="1" applyProtection="1">
      <alignment horizontal="center" vertical="center" wrapText="1"/>
    </xf>
    <xf numFmtId="0" fontId="8" fillId="0" borderId="49" xfId="0" applyFont="1" applyBorder="1" applyAlignment="1" applyProtection="1">
      <alignment horizontal="center" vertical="center" wrapText="1"/>
    </xf>
    <xf numFmtId="14" fontId="16" fillId="6" borderId="39" xfId="0" applyNumberFormat="1" applyFont="1" applyFill="1" applyBorder="1" applyAlignment="1" applyProtection="1">
      <alignment horizontal="center" vertical="center" wrapText="1"/>
    </xf>
    <xf numFmtId="0" fontId="25" fillId="3" borderId="39" xfId="0" applyFont="1" applyFill="1" applyBorder="1" applyAlignment="1" applyProtection="1">
      <alignment horizontal="center" vertical="center"/>
    </xf>
    <xf numFmtId="0" fontId="25" fillId="3" borderId="25" xfId="0" applyFont="1" applyFill="1" applyBorder="1" applyAlignment="1" applyProtection="1">
      <alignment horizontal="center" vertical="center"/>
    </xf>
    <xf numFmtId="14" fontId="16" fillId="4" borderId="39" xfId="0" applyNumberFormat="1" applyFont="1" applyFill="1" applyBorder="1" applyAlignment="1" applyProtection="1">
      <alignment horizontal="center" vertical="center" wrapText="1"/>
    </xf>
    <xf numFmtId="14" fontId="16" fillId="5" borderId="39" xfId="0" applyNumberFormat="1" applyFont="1" applyFill="1" applyBorder="1" applyAlignment="1" applyProtection="1">
      <alignment horizontal="center" vertical="center" wrapText="1"/>
    </xf>
    <xf numFmtId="0" fontId="13" fillId="0" borderId="11" xfId="0" applyFont="1" applyBorder="1" applyAlignment="1" applyProtection="1">
      <alignment horizontal="center"/>
    </xf>
    <xf numFmtId="0" fontId="13" fillId="0" borderId="0" xfId="0" applyFont="1" applyBorder="1" applyAlignment="1" applyProtection="1">
      <alignment horizontal="center"/>
    </xf>
    <xf numFmtId="0" fontId="9" fillId="3" borderId="39" xfId="0" applyFont="1" applyFill="1" applyBorder="1" applyAlignment="1" applyProtection="1">
      <alignment horizontal="left" vertical="center"/>
    </xf>
    <xf numFmtId="0" fontId="8" fillId="0" borderId="25" xfId="0" applyFont="1" applyBorder="1" applyAlignment="1" applyProtection="1">
      <alignment horizontal="justify" vertical="center" wrapText="1"/>
    </xf>
    <xf numFmtId="0" fontId="8" fillId="0" borderId="20" xfId="0" applyFont="1" applyBorder="1" applyAlignment="1" applyProtection="1">
      <alignment horizontal="justify" vertical="center" wrapText="1"/>
    </xf>
    <xf numFmtId="0" fontId="8" fillId="0" borderId="21" xfId="0" applyFont="1" applyBorder="1" applyAlignment="1" applyProtection="1">
      <alignment horizontal="justify" vertical="center" wrapText="1"/>
    </xf>
    <xf numFmtId="0" fontId="9" fillId="3" borderId="46" xfId="0" applyFont="1" applyFill="1" applyBorder="1" applyAlignment="1" applyProtection="1">
      <alignment horizontal="left" vertical="center"/>
    </xf>
    <xf numFmtId="0" fontId="9" fillId="3" borderId="47" xfId="0" applyFont="1" applyFill="1" applyBorder="1" applyAlignment="1" applyProtection="1">
      <alignment horizontal="left" vertical="center"/>
    </xf>
    <xf numFmtId="0" fontId="9" fillId="3" borderId="22" xfId="0" applyFont="1" applyFill="1" applyBorder="1" applyAlignment="1" applyProtection="1">
      <alignment horizontal="left" vertical="center"/>
    </xf>
    <xf numFmtId="0" fontId="9" fillId="3" borderId="24" xfId="0" applyFont="1" applyFill="1" applyBorder="1" applyAlignment="1" applyProtection="1">
      <alignment horizontal="left" vertical="center"/>
    </xf>
    <xf numFmtId="0" fontId="8" fillId="0" borderId="25" xfId="0" applyFont="1" applyBorder="1" applyAlignment="1" applyProtection="1">
      <alignment horizontal="left" vertical="center"/>
    </xf>
    <xf numFmtId="0" fontId="8" fillId="0" borderId="20" xfId="0" applyFont="1" applyBorder="1" applyAlignment="1" applyProtection="1">
      <alignment horizontal="left" vertical="center"/>
    </xf>
    <xf numFmtId="0" fontId="8" fillId="0" borderId="21" xfId="0" applyFont="1" applyBorder="1" applyAlignment="1" applyProtection="1">
      <alignment horizontal="left" vertical="center"/>
    </xf>
    <xf numFmtId="0" fontId="8" fillId="0" borderId="25" xfId="0" applyFont="1" applyBorder="1" applyAlignment="1" applyProtection="1">
      <alignment horizontal="left" vertical="center" wrapText="1"/>
    </xf>
    <xf numFmtId="0" fontId="8" fillId="0" borderId="20" xfId="0" applyFont="1" applyBorder="1" applyAlignment="1" applyProtection="1">
      <alignment horizontal="left" vertical="center" wrapText="1"/>
    </xf>
    <xf numFmtId="0" fontId="8" fillId="0" borderId="21" xfId="0" applyFont="1" applyBorder="1" applyAlignment="1" applyProtection="1">
      <alignment horizontal="left" vertical="center" wrapText="1"/>
    </xf>
    <xf numFmtId="0" fontId="9" fillId="3" borderId="43" xfId="0" applyFont="1" applyFill="1" applyBorder="1" applyAlignment="1" applyProtection="1">
      <alignment horizontal="left" vertical="center"/>
    </xf>
    <xf numFmtId="0" fontId="9" fillId="3" borderId="44" xfId="0" applyFont="1" applyFill="1" applyBorder="1" applyAlignment="1" applyProtection="1">
      <alignment horizontal="left" vertical="center"/>
    </xf>
  </cellXfs>
  <cellStyles count="8">
    <cellStyle name="Hipervínculo" xfId="4" builtinId="8"/>
    <cellStyle name="Hipervínculo 2" xfId="7"/>
    <cellStyle name="Millares" xfId="6" builtinId="3"/>
    <cellStyle name="Millares [0]" xfId="5" builtinId="6"/>
    <cellStyle name="Normal" xfId="0" builtinId="0"/>
    <cellStyle name="Normal 2" xfId="1"/>
    <cellStyle name="Normal 3" xfId="2"/>
    <cellStyle name="Porcentaje" xfId="3" builtinId="5"/>
  </cellStyles>
  <dxfs count="24">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0</xdr:col>
      <xdr:colOff>1591235</xdr:colOff>
      <xdr:row>2</xdr:row>
      <xdr:rowOff>145120</xdr:rowOff>
    </xdr:to>
    <xdr:pic>
      <xdr:nvPicPr>
        <xdr:cNvPr id="3" name="1 Imagen" descr="Logo FUGA ALCALDIA-02.png">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588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0</xdr:col>
      <xdr:colOff>1591235</xdr:colOff>
      <xdr:row>2</xdr:row>
      <xdr:rowOff>145120</xdr:rowOff>
    </xdr:to>
    <xdr:pic>
      <xdr:nvPicPr>
        <xdr:cNvPr id="3" name="1 Imagen" descr="Logo FUGA ALCALDIA-02.png">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689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0</xdr:col>
      <xdr:colOff>1591235</xdr:colOff>
      <xdr:row>2</xdr:row>
      <xdr:rowOff>145120</xdr:rowOff>
    </xdr:to>
    <xdr:pic>
      <xdr:nvPicPr>
        <xdr:cNvPr id="3" name="1 Imagen" descr="Logo FUGA ALCALDIA-02.png">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689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0</xdr:col>
      <xdr:colOff>1591235</xdr:colOff>
      <xdr:row>2</xdr:row>
      <xdr:rowOff>145120</xdr:rowOff>
    </xdr:to>
    <xdr:pic>
      <xdr:nvPicPr>
        <xdr:cNvPr id="3" name="1 Imagen" descr="Logo FUGA ALCALDIA-02.png">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689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0</xdr:col>
      <xdr:colOff>1591235</xdr:colOff>
      <xdr:row>2</xdr:row>
      <xdr:rowOff>145120</xdr:rowOff>
    </xdr:to>
    <xdr:pic>
      <xdr:nvPicPr>
        <xdr:cNvPr id="3" name="1 Imagen" descr="Logo FUGA ALCALDIA-02.png">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689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0</xdr:col>
      <xdr:colOff>1591235</xdr:colOff>
      <xdr:row>2</xdr:row>
      <xdr:rowOff>145120</xdr:rowOff>
    </xdr:to>
    <xdr:pic>
      <xdr:nvPicPr>
        <xdr:cNvPr id="3" name="1 Imagen" descr="Logo FUGA ALCALDIA-02.png">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6897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31298</xdr:colOff>
      <xdr:row>0</xdr:row>
      <xdr:rowOff>101409</xdr:rowOff>
    </xdr:from>
    <xdr:to>
      <xdr:col>0</xdr:col>
      <xdr:colOff>721981</xdr:colOff>
      <xdr:row>2</xdr:row>
      <xdr:rowOff>201084</xdr:rowOff>
    </xdr:to>
    <xdr:pic>
      <xdr:nvPicPr>
        <xdr:cNvPr id="2" name="1 Imagen" descr="Logo FUGA ALCALDIA-02.png">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31298" y="101409"/>
          <a:ext cx="691243" cy="623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ggie%20Lorena\Desktop\marzo%2016%20al%2020\plandeparticipacionciudadana2020v1_-_enero_31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C2020"/>
      <sheetName val="lista"/>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C31"/>
  <sheetViews>
    <sheetView tabSelected="1" topLeftCell="D1" zoomScale="85" zoomScaleNormal="85" zoomScaleSheetLayoutView="70" workbookViewId="0">
      <selection activeCell="AG6" sqref="AG6"/>
    </sheetView>
  </sheetViews>
  <sheetFormatPr baseColWidth="10" defaultRowHeight="12.75" x14ac:dyDescent="0.2"/>
  <cols>
    <col min="1" max="1" width="24.140625" style="10" customWidth="1"/>
    <col min="2" max="2" width="6" style="10" customWidth="1"/>
    <col min="3" max="3" width="31.85546875" style="10" customWidth="1"/>
    <col min="4" max="4" width="26.85546875" style="10" customWidth="1"/>
    <col min="5" max="5" width="28.42578125" style="71" customWidth="1"/>
    <col min="6" max="6" width="20.28515625" style="10" customWidth="1"/>
    <col min="7" max="7" width="12.5703125" style="10" customWidth="1"/>
    <col min="8" max="8" width="11.7109375" style="10" customWidth="1"/>
    <col min="9" max="13" width="0" style="10" hidden="1" customWidth="1"/>
    <col min="14" max="14" width="19" style="10" hidden="1" customWidth="1"/>
    <col min="15" max="15" width="20.85546875" style="10" hidden="1" customWidth="1"/>
    <col min="16" max="16" width="12.42578125" style="10" hidden="1" customWidth="1"/>
    <col min="17" max="20" width="0" style="10" hidden="1" customWidth="1"/>
    <col min="21" max="21" width="9" style="10" hidden="1" customWidth="1"/>
    <col min="22" max="22" width="13.7109375" style="10" hidden="1" customWidth="1"/>
    <col min="23" max="27" width="0" style="10" hidden="1" customWidth="1"/>
    <col min="28" max="28" width="20.42578125" style="10" hidden="1" customWidth="1"/>
    <col min="29" max="29" width="12.7109375" style="10" hidden="1" customWidth="1"/>
    <col min="30" max="16384" width="11.42578125" style="10"/>
  </cols>
  <sheetData>
    <row r="1" spans="1:29" x14ac:dyDescent="0.2">
      <c r="A1" s="246"/>
      <c r="B1" s="246"/>
      <c r="C1" s="186" t="s">
        <v>274</v>
      </c>
      <c r="D1" s="247" t="s">
        <v>384</v>
      </c>
      <c r="E1" s="247"/>
      <c r="F1" s="247"/>
      <c r="G1" s="187" t="s">
        <v>276</v>
      </c>
      <c r="H1" s="188"/>
    </row>
    <row r="2" spans="1:29" x14ac:dyDescent="0.2">
      <c r="A2" s="246"/>
      <c r="B2" s="246"/>
      <c r="C2" s="186" t="s">
        <v>278</v>
      </c>
      <c r="D2" s="247" t="s">
        <v>385</v>
      </c>
      <c r="E2" s="247"/>
      <c r="F2" s="247"/>
      <c r="G2" s="187" t="s">
        <v>10</v>
      </c>
      <c r="H2" s="190">
        <v>1</v>
      </c>
    </row>
    <row r="3" spans="1:29" x14ac:dyDescent="0.2">
      <c r="A3" s="246"/>
      <c r="B3" s="246"/>
      <c r="C3" s="186" t="s">
        <v>280</v>
      </c>
      <c r="D3" s="248"/>
      <c r="E3" s="248"/>
      <c r="F3" s="248"/>
      <c r="G3" s="187" t="s">
        <v>281</v>
      </c>
      <c r="H3" s="188" t="s">
        <v>386</v>
      </c>
    </row>
    <row r="4" spans="1:29" ht="39" customHeight="1" x14ac:dyDescent="0.2">
      <c r="A4" s="249" t="s">
        <v>84</v>
      </c>
      <c r="B4" s="249"/>
      <c r="C4" s="249"/>
      <c r="D4" s="249"/>
      <c r="E4" s="249"/>
      <c r="F4" s="249"/>
      <c r="G4" s="249"/>
      <c r="H4" s="249"/>
    </row>
    <row r="5" spans="1:29" s="17" customFormat="1" ht="20.100000000000001" customHeight="1" x14ac:dyDescent="0.25">
      <c r="A5" s="14" t="s">
        <v>6</v>
      </c>
      <c r="B5" s="253">
        <v>2020</v>
      </c>
      <c r="C5" s="254"/>
      <c r="D5" s="15"/>
      <c r="E5" s="16"/>
      <c r="F5" s="15"/>
      <c r="G5" s="15"/>
      <c r="H5" s="15"/>
    </row>
    <row r="6" spans="1:29" s="17" customFormat="1" ht="20.100000000000001" customHeight="1" x14ac:dyDescent="0.25">
      <c r="A6" s="14" t="s">
        <v>36</v>
      </c>
      <c r="B6" s="255" t="s">
        <v>421</v>
      </c>
      <c r="C6" s="256"/>
      <c r="D6" s="15"/>
      <c r="E6" s="16"/>
      <c r="F6" s="15"/>
      <c r="G6" s="15"/>
      <c r="H6" s="15"/>
    </row>
    <row r="7" spans="1:29" s="17" customFormat="1" ht="20.100000000000001" customHeight="1" x14ac:dyDescent="0.25">
      <c r="A7" s="18" t="s">
        <v>41</v>
      </c>
      <c r="B7" s="255" t="s">
        <v>422</v>
      </c>
      <c r="C7" s="256"/>
      <c r="D7" s="15"/>
      <c r="E7" s="16"/>
      <c r="F7" s="15"/>
      <c r="G7" s="15"/>
      <c r="H7" s="15"/>
    </row>
    <row r="8" spans="1:29" s="17" customFormat="1" ht="20.100000000000001" customHeight="1" x14ac:dyDescent="0.25">
      <c r="A8" s="18" t="s">
        <v>10</v>
      </c>
      <c r="B8" s="257">
        <v>2</v>
      </c>
      <c r="C8" s="258"/>
      <c r="D8" s="15"/>
      <c r="E8" s="16"/>
      <c r="F8" s="15"/>
      <c r="G8" s="15"/>
      <c r="H8" s="15"/>
    </row>
    <row r="9" spans="1:29" s="17" customFormat="1" ht="20.100000000000001" customHeight="1" x14ac:dyDescent="0.2">
      <c r="A9" s="18" t="s">
        <v>7</v>
      </c>
      <c r="B9" s="250" t="s">
        <v>182</v>
      </c>
      <c r="C9" s="251"/>
      <c r="D9" s="251"/>
      <c r="E9" s="251"/>
      <c r="F9" s="251"/>
      <c r="G9" s="251"/>
      <c r="H9" s="252"/>
    </row>
    <row r="10" spans="1:29" ht="15" customHeight="1" x14ac:dyDescent="0.2">
      <c r="A10" s="12"/>
      <c r="B10" s="12"/>
      <c r="C10" s="12"/>
      <c r="D10" s="12"/>
      <c r="E10" s="13"/>
      <c r="F10" s="12"/>
      <c r="G10" s="12"/>
      <c r="H10" s="12"/>
      <c r="I10" s="302" t="s">
        <v>60</v>
      </c>
      <c r="J10" s="303"/>
      <c r="K10" s="303"/>
      <c r="L10" s="303"/>
      <c r="M10" s="303"/>
      <c r="N10" s="303"/>
      <c r="O10" s="304"/>
      <c r="P10" s="293" t="s">
        <v>61</v>
      </c>
      <c r="Q10" s="294"/>
      <c r="R10" s="294"/>
      <c r="S10" s="294"/>
      <c r="T10" s="294"/>
      <c r="U10" s="294"/>
      <c r="V10" s="295"/>
      <c r="W10" s="289" t="s">
        <v>62</v>
      </c>
      <c r="X10" s="275"/>
      <c r="Y10" s="275"/>
      <c r="Z10" s="275"/>
      <c r="AA10" s="275"/>
      <c r="AB10" s="275"/>
      <c r="AC10" s="275"/>
    </row>
    <row r="11" spans="1:29" s="19" customFormat="1" ht="45" customHeight="1" x14ac:dyDescent="0.2">
      <c r="A11" s="305" t="s">
        <v>0</v>
      </c>
      <c r="B11" s="305" t="s">
        <v>1</v>
      </c>
      <c r="C11" s="305"/>
      <c r="D11" s="305" t="s">
        <v>33</v>
      </c>
      <c r="E11" s="305" t="s">
        <v>34</v>
      </c>
      <c r="F11" s="305" t="s">
        <v>2</v>
      </c>
      <c r="G11" s="305" t="s">
        <v>5</v>
      </c>
      <c r="H11" s="305"/>
      <c r="I11" s="306" t="s">
        <v>71</v>
      </c>
      <c r="J11" s="307"/>
      <c r="K11" s="307"/>
      <c r="L11" s="307"/>
      <c r="M11" s="308"/>
      <c r="N11" s="300" t="s">
        <v>64</v>
      </c>
      <c r="O11" s="301"/>
      <c r="P11" s="298" t="s">
        <v>71</v>
      </c>
      <c r="Q11" s="294"/>
      <c r="R11" s="294"/>
      <c r="S11" s="294"/>
      <c r="T11" s="299"/>
      <c r="U11" s="296" t="s">
        <v>64</v>
      </c>
      <c r="V11" s="297"/>
      <c r="W11" s="290" t="s">
        <v>71</v>
      </c>
      <c r="X11" s="291"/>
      <c r="Y11" s="291"/>
      <c r="Z11" s="291"/>
      <c r="AA11" s="292"/>
      <c r="AB11" s="274" t="s">
        <v>64</v>
      </c>
      <c r="AC11" s="275"/>
    </row>
    <row r="12" spans="1:29" s="19" customFormat="1" ht="60" x14ac:dyDescent="0.2">
      <c r="A12" s="305"/>
      <c r="B12" s="305"/>
      <c r="C12" s="305"/>
      <c r="D12" s="305"/>
      <c r="E12" s="305"/>
      <c r="F12" s="305"/>
      <c r="G12" s="64" t="s">
        <v>4</v>
      </c>
      <c r="H12" s="64" t="s">
        <v>3</v>
      </c>
      <c r="I12" s="68" t="s">
        <v>65</v>
      </c>
      <c r="J12" s="68" t="s">
        <v>66</v>
      </c>
      <c r="K12" s="68" t="s">
        <v>293</v>
      </c>
      <c r="L12" s="68" t="s">
        <v>68</v>
      </c>
      <c r="M12" s="68" t="s">
        <v>69</v>
      </c>
      <c r="N12" s="67" t="s">
        <v>70</v>
      </c>
      <c r="O12" s="68" t="s">
        <v>74</v>
      </c>
      <c r="P12" s="66" t="s">
        <v>65</v>
      </c>
      <c r="Q12" s="66" t="s">
        <v>66</v>
      </c>
      <c r="R12" s="66" t="s">
        <v>293</v>
      </c>
      <c r="S12" s="66" t="s">
        <v>68</v>
      </c>
      <c r="T12" s="66" t="s">
        <v>69</v>
      </c>
      <c r="U12" s="63" t="s">
        <v>70</v>
      </c>
      <c r="V12" s="66" t="s">
        <v>74</v>
      </c>
      <c r="W12" s="62" t="s">
        <v>65</v>
      </c>
      <c r="X12" s="62" t="s">
        <v>66</v>
      </c>
      <c r="Y12" s="62" t="s">
        <v>293</v>
      </c>
      <c r="Z12" s="62" t="s">
        <v>68</v>
      </c>
      <c r="AA12" s="62" t="s">
        <v>69</v>
      </c>
      <c r="AB12" s="61" t="s">
        <v>70</v>
      </c>
      <c r="AC12" s="20" t="s">
        <v>74</v>
      </c>
    </row>
    <row r="13" spans="1:29" ht="38.25" x14ac:dyDescent="0.2">
      <c r="A13" s="89" t="s">
        <v>127</v>
      </c>
      <c r="B13" s="83">
        <v>1</v>
      </c>
      <c r="C13" s="110" t="s">
        <v>447</v>
      </c>
      <c r="D13" s="110" t="s">
        <v>448</v>
      </c>
      <c r="E13" s="110" t="s">
        <v>449</v>
      </c>
      <c r="F13" s="110" t="s">
        <v>121</v>
      </c>
      <c r="G13" s="21">
        <v>43845</v>
      </c>
      <c r="H13" s="21">
        <v>43889</v>
      </c>
      <c r="I13" s="22"/>
      <c r="J13" s="22"/>
      <c r="K13" s="7" t="e">
        <f>J13/I13</f>
        <v>#DIV/0!</v>
      </c>
      <c r="L13" s="22"/>
      <c r="M13" s="22"/>
      <c r="N13" s="22"/>
      <c r="O13" s="22"/>
      <c r="P13" s="75"/>
      <c r="Q13" s="75"/>
      <c r="R13" s="8" t="e">
        <f>Q13/P13</f>
        <v>#DIV/0!</v>
      </c>
      <c r="S13" s="75"/>
      <c r="T13" s="75"/>
      <c r="U13" s="75"/>
      <c r="V13" s="66"/>
      <c r="W13" s="76"/>
      <c r="X13" s="76"/>
      <c r="Y13" s="9" t="e">
        <f>+X13/W13</f>
        <v>#DIV/0!</v>
      </c>
      <c r="Z13" s="76"/>
      <c r="AA13" s="76"/>
      <c r="AB13" s="76"/>
      <c r="AC13" s="76"/>
    </row>
    <row r="14" spans="1:29" ht="51" x14ac:dyDescent="0.2">
      <c r="A14" s="110" t="s">
        <v>128</v>
      </c>
      <c r="B14" s="83">
        <v>2</v>
      </c>
      <c r="C14" s="110" t="s">
        <v>450</v>
      </c>
      <c r="D14" s="110" t="s">
        <v>451</v>
      </c>
      <c r="E14" s="110" t="s">
        <v>452</v>
      </c>
      <c r="F14" s="110" t="s">
        <v>129</v>
      </c>
      <c r="G14" s="21">
        <v>43845</v>
      </c>
      <c r="H14" s="21">
        <v>43861</v>
      </c>
      <c r="I14" s="22"/>
      <c r="J14" s="22"/>
      <c r="K14" s="7"/>
      <c r="L14" s="22"/>
      <c r="M14" s="22"/>
      <c r="N14" s="22"/>
      <c r="O14" s="22"/>
      <c r="P14" s="75"/>
      <c r="Q14" s="75"/>
      <c r="R14" s="8"/>
      <c r="S14" s="75"/>
      <c r="T14" s="75"/>
      <c r="U14" s="75"/>
      <c r="V14" s="104"/>
      <c r="W14" s="76"/>
      <c r="X14" s="76"/>
      <c r="Y14" s="9"/>
      <c r="Z14" s="76"/>
      <c r="AA14" s="76"/>
      <c r="AB14" s="76"/>
      <c r="AC14" s="76"/>
    </row>
    <row r="15" spans="1:29" ht="38.25" x14ac:dyDescent="0.2">
      <c r="A15" s="110" t="s">
        <v>128</v>
      </c>
      <c r="B15" s="83">
        <v>3</v>
      </c>
      <c r="C15" s="89" t="s">
        <v>130</v>
      </c>
      <c r="D15" s="110" t="s">
        <v>453</v>
      </c>
      <c r="E15" s="110" t="s">
        <v>131</v>
      </c>
      <c r="F15" s="110" t="s">
        <v>121</v>
      </c>
      <c r="G15" s="21">
        <v>43854</v>
      </c>
      <c r="H15" s="21">
        <v>43861</v>
      </c>
      <c r="I15" s="22"/>
      <c r="J15" s="22"/>
      <c r="K15" s="7"/>
      <c r="L15" s="22"/>
      <c r="M15" s="22"/>
      <c r="N15" s="22"/>
      <c r="O15" s="22"/>
      <c r="P15" s="75"/>
      <c r="Q15" s="75"/>
      <c r="R15" s="8"/>
      <c r="S15" s="75"/>
      <c r="T15" s="75"/>
      <c r="U15" s="75"/>
      <c r="V15" s="104"/>
      <c r="W15" s="76"/>
      <c r="X15" s="76"/>
      <c r="Y15" s="9"/>
      <c r="Z15" s="76"/>
      <c r="AA15" s="76"/>
      <c r="AB15" s="76"/>
      <c r="AC15" s="76"/>
    </row>
    <row r="16" spans="1:29" ht="38.25" x14ac:dyDescent="0.2">
      <c r="A16" s="23" t="s">
        <v>132</v>
      </c>
      <c r="B16" s="83">
        <v>4</v>
      </c>
      <c r="C16" s="23" t="s">
        <v>133</v>
      </c>
      <c r="D16" s="110" t="s">
        <v>134</v>
      </c>
      <c r="E16" s="110" t="s">
        <v>135</v>
      </c>
      <c r="F16" s="110" t="s">
        <v>121</v>
      </c>
      <c r="G16" s="21">
        <v>43861</v>
      </c>
      <c r="H16" s="21">
        <v>43876</v>
      </c>
      <c r="I16" s="22"/>
      <c r="J16" s="22"/>
      <c r="K16" s="7"/>
      <c r="L16" s="22"/>
      <c r="M16" s="22"/>
      <c r="N16" s="22"/>
      <c r="O16" s="22"/>
      <c r="P16" s="75"/>
      <c r="Q16" s="75"/>
      <c r="R16" s="8"/>
      <c r="S16" s="75"/>
      <c r="T16" s="75"/>
      <c r="U16" s="75"/>
      <c r="V16" s="104"/>
      <c r="W16" s="76"/>
      <c r="X16" s="76"/>
      <c r="Y16" s="9"/>
      <c r="Z16" s="76"/>
      <c r="AA16" s="76"/>
      <c r="AB16" s="76"/>
      <c r="AC16" s="76"/>
    </row>
    <row r="17" spans="1:29" ht="41.25" customHeight="1" x14ac:dyDescent="0.2">
      <c r="A17" s="309" t="s">
        <v>136</v>
      </c>
      <c r="B17" s="311">
        <v>5</v>
      </c>
      <c r="C17" s="309" t="s">
        <v>137</v>
      </c>
      <c r="D17" s="309" t="s">
        <v>138</v>
      </c>
      <c r="E17" s="309" t="s">
        <v>139</v>
      </c>
      <c r="F17" s="309" t="s">
        <v>121</v>
      </c>
      <c r="G17" s="153">
        <v>43943</v>
      </c>
      <c r="H17" s="153">
        <v>43956</v>
      </c>
      <c r="I17" s="22"/>
      <c r="J17" s="22"/>
      <c r="K17" s="7"/>
      <c r="L17" s="22"/>
      <c r="M17" s="22"/>
      <c r="N17" s="22"/>
      <c r="O17" s="22"/>
      <c r="P17" s="75"/>
      <c r="Q17" s="75"/>
      <c r="R17" s="8"/>
      <c r="S17" s="75"/>
      <c r="T17" s="75"/>
      <c r="U17" s="75"/>
      <c r="V17" s="104"/>
      <c r="W17" s="76"/>
      <c r="X17" s="76"/>
      <c r="Y17" s="9"/>
      <c r="Z17" s="76"/>
      <c r="AA17" s="76"/>
      <c r="AB17" s="76"/>
      <c r="AC17" s="76"/>
    </row>
    <row r="18" spans="1:29" ht="37.5" customHeight="1" x14ac:dyDescent="0.2">
      <c r="A18" s="310"/>
      <c r="B18" s="312"/>
      <c r="C18" s="310"/>
      <c r="D18" s="310" t="s">
        <v>138</v>
      </c>
      <c r="E18" s="310" t="s">
        <v>139</v>
      </c>
      <c r="F18" s="310" t="s">
        <v>121</v>
      </c>
      <c r="G18" s="153">
        <v>44069</v>
      </c>
      <c r="H18" s="153">
        <v>44076</v>
      </c>
      <c r="I18" s="22"/>
      <c r="J18" s="22"/>
      <c r="K18" s="7" t="e">
        <f t="shared" ref="K18:K20" si="0">J18/I18</f>
        <v>#DIV/0!</v>
      </c>
      <c r="L18" s="22"/>
      <c r="M18" s="22"/>
      <c r="N18" s="22"/>
      <c r="O18" s="22"/>
      <c r="P18" s="75"/>
      <c r="Q18" s="75"/>
      <c r="R18" s="8" t="e">
        <f t="shared" ref="R18:R20" si="1">Q18/P18</f>
        <v>#DIV/0!</v>
      </c>
      <c r="S18" s="75"/>
      <c r="T18" s="75"/>
      <c r="U18" s="75"/>
      <c r="V18" s="66"/>
      <c r="W18" s="76"/>
      <c r="X18" s="76"/>
      <c r="Y18" s="9" t="e">
        <f t="shared" ref="Y18:Y20" si="2">+X18/W18</f>
        <v>#DIV/0!</v>
      </c>
      <c r="Z18" s="76"/>
      <c r="AA18" s="76"/>
      <c r="AB18" s="76"/>
      <c r="AC18" s="76"/>
    </row>
    <row r="19" spans="1:29" ht="45" customHeight="1" x14ac:dyDescent="0.2">
      <c r="A19" s="309" t="s">
        <v>140</v>
      </c>
      <c r="B19" s="311">
        <v>6</v>
      </c>
      <c r="C19" s="313" t="s">
        <v>141</v>
      </c>
      <c r="D19" s="313" t="s">
        <v>142</v>
      </c>
      <c r="E19" s="313" t="s">
        <v>143</v>
      </c>
      <c r="F19" s="313" t="s">
        <v>144</v>
      </c>
      <c r="G19" s="151" t="s">
        <v>145</v>
      </c>
      <c r="H19" s="153">
        <v>43966</v>
      </c>
      <c r="I19" s="22"/>
      <c r="J19" s="22"/>
      <c r="K19" s="7" t="e">
        <f t="shared" si="0"/>
        <v>#DIV/0!</v>
      </c>
      <c r="L19" s="22"/>
      <c r="M19" s="22"/>
      <c r="N19" s="22"/>
      <c r="O19" s="22"/>
      <c r="P19" s="75"/>
      <c r="Q19" s="75"/>
      <c r="R19" s="8" t="e">
        <f t="shared" si="1"/>
        <v>#DIV/0!</v>
      </c>
      <c r="S19" s="75"/>
      <c r="T19" s="75"/>
      <c r="U19" s="75"/>
      <c r="V19" s="66"/>
      <c r="W19" s="76"/>
      <c r="X19" s="76"/>
      <c r="Y19" s="9" t="e">
        <f t="shared" si="2"/>
        <v>#DIV/0!</v>
      </c>
      <c r="Z19" s="76"/>
      <c r="AA19" s="76"/>
      <c r="AB19" s="76"/>
      <c r="AC19" s="76"/>
    </row>
    <row r="20" spans="1:29" ht="30" customHeight="1" x14ac:dyDescent="0.2">
      <c r="A20" s="310"/>
      <c r="B20" s="312"/>
      <c r="C20" s="314"/>
      <c r="D20" s="314"/>
      <c r="E20" s="314"/>
      <c r="F20" s="314"/>
      <c r="G20" s="153">
        <v>44078</v>
      </c>
      <c r="H20" s="153">
        <v>44085</v>
      </c>
      <c r="I20" s="22"/>
      <c r="J20" s="22"/>
      <c r="K20" s="7" t="e">
        <f t="shared" si="0"/>
        <v>#DIV/0!</v>
      </c>
      <c r="L20" s="22"/>
      <c r="M20" s="22"/>
      <c r="N20" s="22"/>
      <c r="O20" s="22"/>
      <c r="P20" s="75"/>
      <c r="Q20" s="75"/>
      <c r="R20" s="8" t="e">
        <f t="shared" si="1"/>
        <v>#DIV/0!</v>
      </c>
      <c r="S20" s="75"/>
      <c r="T20" s="75"/>
      <c r="U20" s="75"/>
      <c r="V20" s="66"/>
      <c r="W20" s="76"/>
      <c r="X20" s="76"/>
      <c r="Y20" s="9" t="e">
        <f t="shared" si="2"/>
        <v>#DIV/0!</v>
      </c>
      <c r="Z20" s="76"/>
      <c r="AA20" s="76"/>
      <c r="AB20" s="76"/>
      <c r="AC20" s="76"/>
    </row>
    <row r="21" spans="1:29" s="1" customFormat="1" ht="30.75" customHeight="1" x14ac:dyDescent="0.2">
      <c r="A21" s="262" t="s">
        <v>53</v>
      </c>
      <c r="B21" s="263"/>
      <c r="C21" s="65" t="s">
        <v>54</v>
      </c>
      <c r="D21" s="286" t="s">
        <v>55</v>
      </c>
      <c r="E21" s="286"/>
      <c r="F21" s="286"/>
      <c r="G21" s="286"/>
      <c r="H21" s="263"/>
      <c r="N21" s="10"/>
      <c r="O21" s="10"/>
      <c r="P21" s="10"/>
    </row>
    <row r="22" spans="1:29" s="1" customFormat="1" ht="15.75" customHeight="1" x14ac:dyDescent="0.2">
      <c r="A22" s="255" t="s">
        <v>185</v>
      </c>
      <c r="B22" s="256"/>
      <c r="C22" s="60">
        <v>1</v>
      </c>
      <c r="D22" s="256" t="s">
        <v>78</v>
      </c>
      <c r="E22" s="256"/>
      <c r="F22" s="256"/>
      <c r="G22" s="256"/>
      <c r="H22" s="256"/>
      <c r="N22" s="10"/>
      <c r="O22" s="10"/>
      <c r="P22" s="10"/>
    </row>
    <row r="23" spans="1:29" s="1" customFormat="1" ht="15.75" customHeight="1" x14ac:dyDescent="0.2">
      <c r="A23" s="255" t="s">
        <v>421</v>
      </c>
      <c r="B23" s="256"/>
      <c r="C23" s="84">
        <v>2</v>
      </c>
      <c r="D23" s="256" t="s">
        <v>230</v>
      </c>
      <c r="E23" s="256"/>
      <c r="F23" s="256"/>
      <c r="G23" s="256"/>
      <c r="H23" s="256"/>
      <c r="N23" s="10"/>
      <c r="O23" s="10"/>
      <c r="P23" s="10"/>
    </row>
    <row r="24" spans="1:29" s="1" customFormat="1" ht="15.75" customHeight="1" x14ac:dyDescent="0.2">
      <c r="A24" s="276"/>
      <c r="B24" s="277"/>
      <c r="C24" s="84"/>
      <c r="D24" s="256"/>
      <c r="E24" s="256"/>
      <c r="F24" s="256"/>
      <c r="G24" s="256"/>
      <c r="H24" s="256"/>
      <c r="N24" s="10"/>
      <c r="O24" s="10"/>
      <c r="P24" s="10"/>
    </row>
    <row r="25" spans="1:29" ht="42" customHeight="1" x14ac:dyDescent="0.2">
      <c r="A25" s="287" t="s">
        <v>20</v>
      </c>
      <c r="B25" s="287"/>
      <c r="C25" s="288"/>
      <c r="D25" s="288"/>
      <c r="E25" s="24" t="s">
        <v>19</v>
      </c>
      <c r="F25" s="259" t="s">
        <v>18</v>
      </c>
      <c r="G25" s="260"/>
      <c r="H25" s="261"/>
    </row>
    <row r="26" spans="1:29" ht="24.95" customHeight="1" x14ac:dyDescent="0.2">
      <c r="A26" s="268" t="s">
        <v>11</v>
      </c>
      <c r="B26" s="269"/>
      <c r="C26" s="264" t="s">
        <v>186</v>
      </c>
      <c r="D26" s="265"/>
      <c r="E26" s="284" t="s">
        <v>25</v>
      </c>
      <c r="F26" s="278"/>
      <c r="G26" s="279"/>
      <c r="H26" s="280"/>
    </row>
    <row r="27" spans="1:29" ht="24.95" customHeight="1" x14ac:dyDescent="0.2">
      <c r="A27" s="270"/>
      <c r="B27" s="271"/>
      <c r="C27" s="266"/>
      <c r="D27" s="267"/>
      <c r="E27" s="285"/>
      <c r="F27" s="281"/>
      <c r="G27" s="282"/>
      <c r="H27" s="283"/>
    </row>
    <row r="28" spans="1:29" ht="24.95" customHeight="1" x14ac:dyDescent="0.2">
      <c r="A28" s="268" t="s">
        <v>13</v>
      </c>
      <c r="B28" s="269"/>
      <c r="C28" s="264" t="s">
        <v>226</v>
      </c>
      <c r="D28" s="265"/>
      <c r="E28" s="284" t="s">
        <v>79</v>
      </c>
      <c r="F28" s="278"/>
      <c r="G28" s="279"/>
      <c r="H28" s="280"/>
    </row>
    <row r="29" spans="1:29" ht="24.95" customHeight="1" x14ac:dyDescent="0.2">
      <c r="A29" s="272"/>
      <c r="B29" s="273"/>
      <c r="C29" s="266"/>
      <c r="D29" s="267"/>
      <c r="E29" s="285"/>
      <c r="F29" s="281"/>
      <c r="G29" s="282"/>
      <c r="H29" s="283"/>
    </row>
    <row r="30" spans="1:29" ht="24.95" customHeight="1" x14ac:dyDescent="0.2">
      <c r="A30" s="268" t="s">
        <v>12</v>
      </c>
      <c r="B30" s="269"/>
      <c r="C30" s="264" t="s">
        <v>226</v>
      </c>
      <c r="D30" s="265"/>
      <c r="E30" s="284" t="s">
        <v>229</v>
      </c>
      <c r="F30" s="278"/>
      <c r="G30" s="279"/>
      <c r="H30" s="280"/>
    </row>
    <row r="31" spans="1:29" ht="24.95" customHeight="1" x14ac:dyDescent="0.2">
      <c r="A31" s="270"/>
      <c r="B31" s="271"/>
      <c r="C31" s="266"/>
      <c r="D31" s="267"/>
      <c r="E31" s="285"/>
      <c r="F31" s="281"/>
      <c r="G31" s="282"/>
      <c r="H31" s="283"/>
    </row>
  </sheetData>
  <sheetProtection formatCells="0" formatColumns="0" formatRows="0"/>
  <autoFilter ref="A12:AC22">
    <filterColumn colId="1" showButton="0"/>
  </autoFilter>
  <mergeCells count="59">
    <mergeCell ref="F17:F18"/>
    <mergeCell ref="A19:A20"/>
    <mergeCell ref="B19:B20"/>
    <mergeCell ref="C19:C20"/>
    <mergeCell ref="D19:D20"/>
    <mergeCell ref="E19:E20"/>
    <mergeCell ref="F19:F20"/>
    <mergeCell ref="A17:A18"/>
    <mergeCell ref="B17:B18"/>
    <mergeCell ref="C17:C18"/>
    <mergeCell ref="D17:D18"/>
    <mergeCell ref="E17:E18"/>
    <mergeCell ref="W10:AC10"/>
    <mergeCell ref="W11:AA11"/>
    <mergeCell ref="P10:V10"/>
    <mergeCell ref="U11:V11"/>
    <mergeCell ref="A23:B23"/>
    <mergeCell ref="D23:H23"/>
    <mergeCell ref="P11:T11"/>
    <mergeCell ref="N11:O11"/>
    <mergeCell ref="I10:O10"/>
    <mergeCell ref="A11:A12"/>
    <mergeCell ref="B11:C12"/>
    <mergeCell ref="D11:D12"/>
    <mergeCell ref="I11:M11"/>
    <mergeCell ref="G11:H11"/>
    <mergeCell ref="F11:F12"/>
    <mergeCell ref="E11:E12"/>
    <mergeCell ref="C28:D29"/>
    <mergeCell ref="C30:D31"/>
    <mergeCell ref="A30:B31"/>
    <mergeCell ref="A28:B29"/>
    <mergeCell ref="AB11:AC11"/>
    <mergeCell ref="A24:B24"/>
    <mergeCell ref="D24:H24"/>
    <mergeCell ref="F28:H29"/>
    <mergeCell ref="F30:H31"/>
    <mergeCell ref="E26:E27"/>
    <mergeCell ref="E30:E31"/>
    <mergeCell ref="E28:E29"/>
    <mergeCell ref="D21:H21"/>
    <mergeCell ref="A25:D25"/>
    <mergeCell ref="F26:H27"/>
    <mergeCell ref="A26:B27"/>
    <mergeCell ref="F25:H25"/>
    <mergeCell ref="A22:B22"/>
    <mergeCell ref="D22:H22"/>
    <mergeCell ref="A21:B21"/>
    <mergeCell ref="C26:D27"/>
    <mergeCell ref="B9:H9"/>
    <mergeCell ref="B5:C5"/>
    <mergeCell ref="B6:C6"/>
    <mergeCell ref="B7:C7"/>
    <mergeCell ref="B8:C8"/>
    <mergeCell ref="A1:B3"/>
    <mergeCell ref="D1:F1"/>
    <mergeCell ref="D2:F2"/>
    <mergeCell ref="D3:F3"/>
    <mergeCell ref="A4:H4"/>
  </mergeCells>
  <printOptions horizontalCentered="1"/>
  <pageMargins left="0" right="0" top="0" bottom="0" header="0" footer="0"/>
  <pageSetup scale="21" orientation="landscape" r:id="rId1"/>
  <colBreaks count="1" manualBreakCount="1">
    <brk id="33" min="3" max="32" man="1"/>
  </colBreaks>
  <drawing r:id="rId2"/>
  <extLst>
    <ext xmlns:x14="http://schemas.microsoft.com/office/spreadsheetml/2009/9/main" uri="{78C0D931-6437-407d-A8EE-F0AAD7539E65}">
      <x14:conditionalFormattings>
        <x14:conditionalFormatting xmlns:xm="http://schemas.microsoft.com/office/excel/2006/main">
          <x14:cfRule type="containsText" priority="7" operator="containsText" id="{FDA89196-7D17-44D8-AB0E-C2840A63BD32}">
            <xm:f>NOT(ISERROR(SEARCH(Hoja1!$B$4,O13)))</xm:f>
            <xm:f>Hoja1!$B$4</xm:f>
            <x14:dxf>
              <fill>
                <patternFill>
                  <bgColor rgb="FFFF0000"/>
                </patternFill>
              </fill>
            </x14:dxf>
          </x14:cfRule>
          <x14:cfRule type="containsText" priority="8" operator="containsText" id="{C110ECAC-C0FB-49B6-B9DE-DE5E6A4CF425}">
            <xm:f>NOT(ISERROR(SEARCH(Hoja1!$B$3,O13)))</xm:f>
            <xm:f>Hoja1!$B$3</xm:f>
            <x14:dxf>
              <fill>
                <patternFill>
                  <bgColor rgb="FFFFFF00"/>
                </patternFill>
              </fill>
            </x14:dxf>
          </x14:cfRule>
          <x14:cfRule type="containsText" priority="9" operator="containsText" id="{BD42A485-EC77-4FAB-9E6F-30B599FF6CF1}">
            <xm:f>NOT(ISERROR(SEARCH(Hoja1!$B$2,O13)))</xm:f>
            <xm:f>Hoja1!$B$2</xm:f>
            <x14:dxf>
              <fill>
                <patternFill>
                  <bgColor rgb="FF92D050"/>
                </patternFill>
              </fill>
            </x14:dxf>
          </x14:cfRule>
          <xm:sqref>O13:O20 V13:V20 AC13:AC20</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Hoja1!$B$2:$B$5</xm:f>
          </x14:formula1>
          <xm:sqref>AC13:AC20 V13:V20 O13:O27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D127"/>
  <sheetViews>
    <sheetView view="pageBreakPreview" topLeftCell="A4" zoomScale="85" zoomScaleNormal="80" zoomScaleSheetLayoutView="85" workbookViewId="0">
      <selection activeCell="E13" sqref="E13"/>
    </sheetView>
  </sheetViews>
  <sheetFormatPr baseColWidth="10" defaultColWidth="18" defaultRowHeight="12.75" x14ac:dyDescent="0.2"/>
  <cols>
    <col min="1" max="1" width="25.28515625" style="10" customWidth="1"/>
    <col min="2" max="2" width="28.5703125" style="10" customWidth="1"/>
    <col min="3" max="3" width="22.85546875" style="10" customWidth="1"/>
    <col min="4" max="4" width="39.7109375" style="10" customWidth="1"/>
    <col min="5" max="5" width="48.7109375" style="10" customWidth="1"/>
    <col min="6" max="6" width="39.7109375" style="10" customWidth="1"/>
    <col min="7" max="7" width="18.140625" style="10" customWidth="1"/>
    <col min="8" max="8" width="10.85546875" style="10" bestFit="1" customWidth="1"/>
    <col min="9" max="9" width="10.5703125" style="10" customWidth="1"/>
    <col min="10" max="30" width="0" style="10" hidden="1" customWidth="1"/>
    <col min="31" max="16384" width="18" style="10"/>
  </cols>
  <sheetData>
    <row r="1" spans="1:30" x14ac:dyDescent="0.2">
      <c r="A1" s="246"/>
      <c r="B1" s="246"/>
      <c r="C1" s="186" t="s">
        <v>274</v>
      </c>
      <c r="D1" s="247" t="s">
        <v>384</v>
      </c>
      <c r="E1" s="247"/>
      <c r="F1" s="247"/>
      <c r="G1" s="187" t="s">
        <v>276</v>
      </c>
      <c r="H1" s="188"/>
    </row>
    <row r="2" spans="1:30" x14ac:dyDescent="0.2">
      <c r="A2" s="246"/>
      <c r="B2" s="246"/>
      <c r="C2" s="186" t="s">
        <v>278</v>
      </c>
      <c r="D2" s="247" t="s">
        <v>385</v>
      </c>
      <c r="E2" s="247"/>
      <c r="F2" s="247"/>
      <c r="G2" s="187" t="s">
        <v>10</v>
      </c>
      <c r="H2" s="190">
        <v>1</v>
      </c>
    </row>
    <row r="3" spans="1:30" x14ac:dyDescent="0.2">
      <c r="A3" s="246"/>
      <c r="B3" s="246"/>
      <c r="C3" s="186" t="s">
        <v>280</v>
      </c>
      <c r="D3" s="248"/>
      <c r="E3" s="248"/>
      <c r="F3" s="248"/>
      <c r="G3" s="187" t="s">
        <v>281</v>
      </c>
      <c r="H3" s="188" t="s">
        <v>386</v>
      </c>
    </row>
    <row r="4" spans="1:30" ht="48.75" customHeight="1" x14ac:dyDescent="0.2">
      <c r="A4" s="315" t="s">
        <v>43</v>
      </c>
      <c r="B4" s="315"/>
      <c r="C4" s="315"/>
      <c r="D4" s="315"/>
      <c r="E4" s="315"/>
      <c r="F4" s="315"/>
      <c r="G4" s="315"/>
      <c r="H4" s="315"/>
      <c r="I4" s="315"/>
    </row>
    <row r="5" spans="1:30" s="17" customFormat="1" ht="20.100000000000001" customHeight="1" x14ac:dyDescent="0.25">
      <c r="A5" s="25" t="s">
        <v>6</v>
      </c>
      <c r="B5" s="96">
        <v>2020</v>
      </c>
      <c r="C5" s="41"/>
      <c r="D5" s="41"/>
      <c r="E5" s="41"/>
      <c r="F5" s="41"/>
      <c r="G5" s="41"/>
      <c r="H5" s="41"/>
      <c r="I5" s="41"/>
    </row>
    <row r="6" spans="1:30" s="17" customFormat="1" ht="20.100000000000001" customHeight="1" x14ac:dyDescent="0.25">
      <c r="A6" s="25" t="s">
        <v>36</v>
      </c>
      <c r="B6" s="245" t="s">
        <v>421</v>
      </c>
      <c r="C6" s="53"/>
      <c r="D6" s="53"/>
      <c r="E6" s="53"/>
      <c r="F6" s="53"/>
      <c r="G6" s="53"/>
      <c r="H6" s="53"/>
      <c r="I6" s="53"/>
    </row>
    <row r="7" spans="1:30" s="17" customFormat="1" ht="20.100000000000001" customHeight="1" x14ac:dyDescent="0.25">
      <c r="A7" s="25" t="s">
        <v>42</v>
      </c>
      <c r="B7" s="245" t="s">
        <v>422</v>
      </c>
      <c r="C7" s="53"/>
      <c r="D7" s="53"/>
      <c r="E7" s="53"/>
      <c r="F7" s="53"/>
      <c r="G7" s="53"/>
      <c r="H7" s="53"/>
      <c r="I7" s="53"/>
    </row>
    <row r="8" spans="1:30" s="17" customFormat="1" ht="20.100000000000001" customHeight="1" x14ac:dyDescent="0.25">
      <c r="A8" s="25" t="s">
        <v>10</v>
      </c>
      <c r="B8" s="101">
        <v>2</v>
      </c>
      <c r="C8" s="53"/>
      <c r="D8" s="53"/>
      <c r="E8" s="53"/>
      <c r="F8" s="53"/>
      <c r="G8" s="53"/>
      <c r="H8" s="53"/>
      <c r="I8" s="53"/>
    </row>
    <row r="9" spans="1:30" s="54" customFormat="1" ht="20.100000000000001" customHeight="1" x14ac:dyDescent="0.2">
      <c r="A9" s="25" t="s">
        <v>7</v>
      </c>
      <c r="B9" s="323" t="s">
        <v>183</v>
      </c>
      <c r="C9" s="323"/>
      <c r="D9" s="323"/>
      <c r="E9" s="323"/>
      <c r="F9" s="323"/>
      <c r="G9" s="323"/>
      <c r="H9" s="323"/>
      <c r="I9" s="324"/>
    </row>
    <row r="10" spans="1:30" ht="20.100000000000001" customHeight="1" x14ac:dyDescent="0.2">
      <c r="A10" s="55"/>
      <c r="B10" s="55"/>
      <c r="C10" s="55"/>
      <c r="D10" s="55"/>
      <c r="E10" s="55"/>
      <c r="F10" s="55"/>
      <c r="G10" s="55"/>
      <c r="H10" s="55"/>
      <c r="I10" s="55"/>
      <c r="J10" s="302" t="s">
        <v>60</v>
      </c>
      <c r="K10" s="303"/>
      <c r="L10" s="303"/>
      <c r="M10" s="303"/>
      <c r="N10" s="303"/>
      <c r="O10" s="303"/>
      <c r="P10" s="304"/>
      <c r="Q10" s="293" t="s">
        <v>61</v>
      </c>
      <c r="R10" s="294"/>
      <c r="S10" s="294"/>
      <c r="T10" s="294"/>
      <c r="U10" s="294"/>
      <c r="V10" s="294"/>
      <c r="W10" s="295"/>
      <c r="X10" s="289" t="s">
        <v>62</v>
      </c>
      <c r="Y10" s="275"/>
      <c r="Z10" s="275"/>
      <c r="AA10" s="275"/>
      <c r="AB10" s="275"/>
      <c r="AC10" s="275"/>
      <c r="AD10" s="275"/>
    </row>
    <row r="11" spans="1:30" ht="29.25" customHeight="1" x14ac:dyDescent="0.2">
      <c r="A11" s="325" t="s">
        <v>85</v>
      </c>
      <c r="B11" s="328" t="s">
        <v>90</v>
      </c>
      <c r="C11" s="325" t="s">
        <v>86</v>
      </c>
      <c r="D11" s="326" t="s">
        <v>87</v>
      </c>
      <c r="E11" s="326" t="s">
        <v>88</v>
      </c>
      <c r="F11" s="326" t="s">
        <v>89</v>
      </c>
      <c r="G11" s="325" t="s">
        <v>2</v>
      </c>
      <c r="H11" s="325" t="s">
        <v>5</v>
      </c>
      <c r="I11" s="325"/>
      <c r="J11" s="306" t="s">
        <v>80</v>
      </c>
      <c r="K11" s="307"/>
      <c r="L11" s="307"/>
      <c r="M11" s="307"/>
      <c r="N11" s="308"/>
      <c r="O11" s="300" t="s">
        <v>64</v>
      </c>
      <c r="P11" s="301"/>
      <c r="Q11" s="298" t="s">
        <v>80</v>
      </c>
      <c r="R11" s="294"/>
      <c r="S11" s="294"/>
      <c r="T11" s="294"/>
      <c r="U11" s="299"/>
      <c r="V11" s="296" t="s">
        <v>64</v>
      </c>
      <c r="W11" s="297"/>
      <c r="X11" s="290" t="s">
        <v>80</v>
      </c>
      <c r="Y11" s="291"/>
      <c r="Z11" s="291"/>
      <c r="AA11" s="291"/>
      <c r="AB11" s="292"/>
      <c r="AC11" s="274" t="s">
        <v>64</v>
      </c>
      <c r="AD11" s="275"/>
    </row>
    <row r="12" spans="1:30" ht="42.75" customHeight="1" x14ac:dyDescent="0.2">
      <c r="A12" s="325"/>
      <c r="B12" s="329"/>
      <c r="C12" s="325"/>
      <c r="D12" s="327"/>
      <c r="E12" s="327"/>
      <c r="F12" s="327"/>
      <c r="G12" s="325"/>
      <c r="H12" s="52" t="s">
        <v>4</v>
      </c>
      <c r="I12" s="52" t="s">
        <v>3</v>
      </c>
      <c r="J12" s="87" t="s">
        <v>65</v>
      </c>
      <c r="K12" s="87" t="s">
        <v>66</v>
      </c>
      <c r="L12" s="87" t="s">
        <v>67</v>
      </c>
      <c r="M12" s="87" t="s">
        <v>68</v>
      </c>
      <c r="N12" s="87" t="s">
        <v>69</v>
      </c>
      <c r="O12" s="86" t="s">
        <v>70</v>
      </c>
      <c r="P12" s="87" t="s">
        <v>74</v>
      </c>
      <c r="Q12" s="85" t="s">
        <v>65</v>
      </c>
      <c r="R12" s="85" t="s">
        <v>66</v>
      </c>
      <c r="S12" s="85" t="s">
        <v>67</v>
      </c>
      <c r="T12" s="85" t="s">
        <v>68</v>
      </c>
      <c r="U12" s="85" t="s">
        <v>69</v>
      </c>
      <c r="V12" s="92" t="s">
        <v>70</v>
      </c>
      <c r="W12" s="85" t="s">
        <v>74</v>
      </c>
      <c r="X12" s="91" t="s">
        <v>65</v>
      </c>
      <c r="Y12" s="91" t="s">
        <v>66</v>
      </c>
      <c r="Z12" s="91" t="s">
        <v>67</v>
      </c>
      <c r="AA12" s="91" t="s">
        <v>68</v>
      </c>
      <c r="AB12" s="91" t="s">
        <v>69</v>
      </c>
      <c r="AC12" s="90" t="s">
        <v>70</v>
      </c>
      <c r="AD12" s="20" t="s">
        <v>74</v>
      </c>
    </row>
    <row r="13" spans="1:30" ht="120" customHeight="1" x14ac:dyDescent="0.2">
      <c r="A13" s="94" t="s">
        <v>306</v>
      </c>
      <c r="B13" s="56" t="s">
        <v>312</v>
      </c>
      <c r="C13" s="57" t="s">
        <v>313</v>
      </c>
      <c r="D13" s="57" t="s">
        <v>307</v>
      </c>
      <c r="E13" s="115" t="s">
        <v>308</v>
      </c>
      <c r="F13" s="57" t="s">
        <v>309</v>
      </c>
      <c r="G13" s="116" t="s">
        <v>310</v>
      </c>
      <c r="H13" s="117">
        <v>43862</v>
      </c>
      <c r="I13" s="117">
        <v>44180</v>
      </c>
      <c r="J13" s="22"/>
      <c r="K13" s="22"/>
      <c r="L13" s="7" t="e">
        <f t="shared" ref="L13:L14" si="0">K13/J13</f>
        <v>#DIV/0!</v>
      </c>
      <c r="M13" s="22"/>
      <c r="N13" s="22"/>
      <c r="O13" s="22"/>
      <c r="P13" s="22"/>
      <c r="Q13" s="75"/>
      <c r="R13" s="75"/>
      <c r="S13" s="8" t="e">
        <f t="shared" ref="S13:S14" si="1">R13/Q13</f>
        <v>#DIV/0!</v>
      </c>
      <c r="T13" s="75"/>
      <c r="U13" s="75"/>
      <c r="V13" s="75"/>
      <c r="W13" s="99"/>
      <c r="X13" s="76"/>
      <c r="Y13" s="76"/>
      <c r="Z13" s="9" t="e">
        <f t="shared" ref="Z13:Z14" si="2">+Y13/X13</f>
        <v>#DIV/0!</v>
      </c>
      <c r="AA13" s="76"/>
      <c r="AB13" s="76"/>
      <c r="AC13" s="76"/>
      <c r="AD13" s="76"/>
    </row>
    <row r="14" spans="1:30" ht="28.5" customHeight="1" x14ac:dyDescent="0.2">
      <c r="A14" s="94"/>
      <c r="B14" s="56"/>
      <c r="C14" s="57"/>
      <c r="D14" s="57"/>
      <c r="E14" s="57"/>
      <c r="F14" s="57"/>
      <c r="G14" s="100"/>
      <c r="H14" s="58"/>
      <c r="I14" s="58"/>
      <c r="J14" s="22"/>
      <c r="K14" s="22"/>
      <c r="L14" s="7" t="e">
        <f t="shared" si="0"/>
        <v>#DIV/0!</v>
      </c>
      <c r="M14" s="22"/>
      <c r="N14" s="22"/>
      <c r="O14" s="22"/>
      <c r="P14" s="22"/>
      <c r="Q14" s="75"/>
      <c r="R14" s="75"/>
      <c r="S14" s="8" t="e">
        <f t="shared" si="1"/>
        <v>#DIV/0!</v>
      </c>
      <c r="T14" s="75"/>
      <c r="U14" s="75"/>
      <c r="V14" s="75"/>
      <c r="W14" s="99"/>
      <c r="X14" s="76"/>
      <c r="Y14" s="76"/>
      <c r="Z14" s="9" t="e">
        <f t="shared" si="2"/>
        <v>#DIV/0!</v>
      </c>
      <c r="AA14" s="76"/>
      <c r="AB14" s="76"/>
      <c r="AC14" s="76"/>
      <c r="AD14" s="76"/>
    </row>
    <row r="15" spans="1:30" ht="26.25" customHeight="1" x14ac:dyDescent="0.2">
      <c r="A15" s="51"/>
      <c r="B15" s="56"/>
      <c r="C15" s="57"/>
      <c r="D15" s="57"/>
      <c r="E15" s="57"/>
      <c r="F15" s="57"/>
      <c r="G15" s="50"/>
      <c r="H15" s="58"/>
      <c r="I15" s="58"/>
      <c r="J15" s="22"/>
      <c r="K15" s="22"/>
      <c r="L15" s="7" t="e">
        <f>K15/J15</f>
        <v>#DIV/0!</v>
      </c>
      <c r="M15" s="22"/>
      <c r="N15" s="22"/>
      <c r="O15" s="22"/>
      <c r="P15" s="22"/>
      <c r="Q15" s="75"/>
      <c r="R15" s="75"/>
      <c r="S15" s="8" t="e">
        <f>R15/Q15</f>
        <v>#DIV/0!</v>
      </c>
      <c r="T15" s="75"/>
      <c r="U15" s="75"/>
      <c r="V15" s="75"/>
      <c r="W15" s="85"/>
      <c r="X15" s="76"/>
      <c r="Y15" s="76"/>
      <c r="Z15" s="9" t="e">
        <f>+Y15/X15</f>
        <v>#DIV/0!</v>
      </c>
      <c r="AA15" s="76"/>
      <c r="AB15" s="76"/>
      <c r="AC15" s="76"/>
      <c r="AD15" s="76"/>
    </row>
    <row r="16" spans="1:30" x14ac:dyDescent="0.2">
      <c r="A16" s="98" t="s">
        <v>53</v>
      </c>
      <c r="B16" s="49" t="s">
        <v>54</v>
      </c>
      <c r="C16" s="286" t="s">
        <v>55</v>
      </c>
      <c r="D16" s="286"/>
      <c r="E16" s="286"/>
      <c r="F16" s="286"/>
      <c r="G16" s="286"/>
      <c r="H16" s="286"/>
      <c r="I16" s="263"/>
    </row>
    <row r="17" spans="1:9" ht="27" customHeight="1" x14ac:dyDescent="0.2">
      <c r="A17" s="97" t="s">
        <v>185</v>
      </c>
      <c r="B17" s="48">
        <v>1</v>
      </c>
      <c r="C17" s="256" t="s">
        <v>78</v>
      </c>
      <c r="D17" s="256"/>
      <c r="E17" s="256"/>
      <c r="F17" s="256"/>
      <c r="G17" s="256"/>
      <c r="H17" s="256"/>
      <c r="I17" s="256"/>
    </row>
    <row r="18" spans="1:9" ht="27" customHeight="1" x14ac:dyDescent="0.2">
      <c r="A18" s="240" t="s">
        <v>421</v>
      </c>
      <c r="B18" s="32">
        <v>2</v>
      </c>
      <c r="C18" s="320" t="s">
        <v>311</v>
      </c>
      <c r="D18" s="321"/>
      <c r="E18" s="321"/>
      <c r="F18" s="321"/>
      <c r="G18" s="321"/>
      <c r="H18" s="321"/>
      <c r="I18" s="322"/>
    </row>
    <row r="19" spans="1:9" ht="16.5" customHeight="1" x14ac:dyDescent="0.2">
      <c r="A19" s="97"/>
      <c r="B19" s="32"/>
      <c r="C19" s="320"/>
      <c r="D19" s="321"/>
      <c r="E19" s="321"/>
      <c r="F19" s="321"/>
      <c r="G19" s="321"/>
      <c r="H19" s="321"/>
      <c r="I19" s="322"/>
    </row>
    <row r="20" spans="1:9" ht="26.25" customHeight="1" x14ac:dyDescent="0.2">
      <c r="A20" s="287" t="s">
        <v>20</v>
      </c>
      <c r="B20" s="288"/>
      <c r="C20" s="288"/>
      <c r="D20" s="259" t="s">
        <v>19</v>
      </c>
      <c r="E20" s="261"/>
      <c r="F20" s="259" t="s">
        <v>18</v>
      </c>
      <c r="G20" s="260"/>
      <c r="H20" s="260"/>
      <c r="I20" s="261"/>
    </row>
    <row r="21" spans="1:9" ht="21.75" customHeight="1" x14ac:dyDescent="0.2">
      <c r="A21" s="268" t="s">
        <v>11</v>
      </c>
      <c r="B21" s="264" t="s">
        <v>186</v>
      </c>
      <c r="C21" s="265"/>
      <c r="D21" s="264" t="s">
        <v>25</v>
      </c>
      <c r="E21" s="265"/>
      <c r="F21" s="264"/>
      <c r="G21" s="316"/>
      <c r="H21" s="316"/>
      <c r="I21" s="265"/>
    </row>
    <row r="22" spans="1:9" ht="21.75" customHeight="1" x14ac:dyDescent="0.2">
      <c r="A22" s="270"/>
      <c r="B22" s="266"/>
      <c r="C22" s="267"/>
      <c r="D22" s="266"/>
      <c r="E22" s="267"/>
      <c r="F22" s="266"/>
      <c r="G22" s="317"/>
      <c r="H22" s="317"/>
      <c r="I22" s="267"/>
    </row>
    <row r="23" spans="1:9" ht="23.25" customHeight="1" x14ac:dyDescent="0.2">
      <c r="A23" s="269" t="s">
        <v>13</v>
      </c>
      <c r="B23" s="264" t="s">
        <v>228</v>
      </c>
      <c r="C23" s="265"/>
      <c r="D23" s="264" t="s">
        <v>58</v>
      </c>
      <c r="E23" s="265"/>
      <c r="F23" s="264"/>
      <c r="G23" s="316"/>
      <c r="H23" s="316"/>
      <c r="I23" s="265"/>
    </row>
    <row r="24" spans="1:9" ht="23.25" customHeight="1" x14ac:dyDescent="0.2">
      <c r="A24" s="318"/>
      <c r="B24" s="266"/>
      <c r="C24" s="267"/>
      <c r="D24" s="266"/>
      <c r="E24" s="267"/>
      <c r="F24" s="266"/>
      <c r="G24" s="317"/>
      <c r="H24" s="317"/>
      <c r="I24" s="267"/>
    </row>
    <row r="25" spans="1:9" ht="21.75" customHeight="1" x14ac:dyDescent="0.2">
      <c r="A25" s="318"/>
      <c r="B25" s="264" t="s">
        <v>226</v>
      </c>
      <c r="C25" s="265"/>
      <c r="D25" s="264" t="s">
        <v>22</v>
      </c>
      <c r="E25" s="265"/>
      <c r="F25" s="264"/>
      <c r="G25" s="316"/>
      <c r="H25" s="316"/>
      <c r="I25" s="265"/>
    </row>
    <row r="26" spans="1:9" ht="21.75" customHeight="1" x14ac:dyDescent="0.2">
      <c r="A26" s="319"/>
      <c r="B26" s="266"/>
      <c r="C26" s="267"/>
      <c r="D26" s="266"/>
      <c r="E26" s="267"/>
      <c r="F26" s="266"/>
      <c r="G26" s="317"/>
      <c r="H26" s="317"/>
      <c r="I26" s="267"/>
    </row>
    <row r="27" spans="1:9" ht="21.75" customHeight="1" x14ac:dyDescent="0.2">
      <c r="A27" s="268" t="s">
        <v>12</v>
      </c>
      <c r="B27" s="264" t="s">
        <v>228</v>
      </c>
      <c r="C27" s="265"/>
      <c r="D27" s="264" t="s">
        <v>59</v>
      </c>
      <c r="E27" s="265"/>
      <c r="F27" s="264"/>
      <c r="G27" s="316"/>
      <c r="H27" s="316"/>
      <c r="I27" s="265"/>
    </row>
    <row r="28" spans="1:9" ht="21.75" customHeight="1" x14ac:dyDescent="0.2">
      <c r="A28" s="270"/>
      <c r="B28" s="266"/>
      <c r="C28" s="267"/>
      <c r="D28" s="266"/>
      <c r="E28" s="267"/>
      <c r="F28" s="266"/>
      <c r="G28" s="317"/>
      <c r="H28" s="317"/>
      <c r="I28" s="267"/>
    </row>
    <row r="29" spans="1:9" x14ac:dyDescent="0.2">
      <c r="H29" s="1"/>
      <c r="I29" s="1"/>
    </row>
    <row r="30" spans="1:9" x14ac:dyDescent="0.2">
      <c r="H30" s="1"/>
      <c r="I30" s="1"/>
    </row>
    <row r="31" spans="1:9" x14ac:dyDescent="0.2">
      <c r="H31" s="1"/>
      <c r="I31" s="1"/>
    </row>
    <row r="32" spans="1:9" x14ac:dyDescent="0.2">
      <c r="H32" s="1"/>
      <c r="I32" s="1"/>
    </row>
    <row r="33" spans="8:9" x14ac:dyDescent="0.2">
      <c r="H33" s="1"/>
      <c r="I33" s="1"/>
    </row>
    <row r="72" spans="10:21" x14ac:dyDescent="0.2">
      <c r="J72" s="59"/>
      <c r="K72" s="59"/>
      <c r="L72" s="59"/>
      <c r="M72" s="59"/>
      <c r="N72" s="59"/>
      <c r="O72" s="59"/>
      <c r="P72" s="59"/>
      <c r="Q72" s="59"/>
      <c r="R72" s="59"/>
      <c r="S72" s="59"/>
      <c r="T72" s="59"/>
      <c r="U72" s="59"/>
    </row>
    <row r="73" spans="10:21" x14ac:dyDescent="0.2">
      <c r="J73" s="59"/>
      <c r="K73" s="59"/>
      <c r="L73" s="59"/>
      <c r="M73" s="59"/>
      <c r="N73" s="59"/>
      <c r="O73" s="59"/>
      <c r="P73" s="59"/>
      <c r="Q73" s="59"/>
      <c r="R73" s="59"/>
      <c r="S73" s="59"/>
      <c r="T73" s="59"/>
      <c r="U73" s="59"/>
    </row>
    <row r="74" spans="10:21" x14ac:dyDescent="0.2">
      <c r="J74" s="59"/>
      <c r="K74" s="59"/>
      <c r="L74" s="59"/>
      <c r="M74" s="59"/>
      <c r="N74" s="59"/>
      <c r="O74" s="59"/>
      <c r="P74" s="59"/>
      <c r="Q74" s="59"/>
      <c r="R74" s="59"/>
      <c r="S74" s="59"/>
      <c r="T74" s="59"/>
      <c r="U74" s="59"/>
    </row>
    <row r="75" spans="10:21" x14ac:dyDescent="0.2">
      <c r="J75" s="59"/>
      <c r="K75" s="59"/>
      <c r="L75" s="59"/>
      <c r="M75" s="59"/>
      <c r="N75" s="59"/>
      <c r="O75" s="59"/>
      <c r="P75" s="59"/>
      <c r="Q75" s="59"/>
      <c r="R75" s="59"/>
      <c r="S75" s="59"/>
      <c r="T75" s="59"/>
      <c r="U75" s="59"/>
    </row>
    <row r="76" spans="10:21" x14ac:dyDescent="0.2">
      <c r="J76" s="59"/>
      <c r="K76" s="59"/>
      <c r="L76" s="59"/>
      <c r="M76" s="59"/>
      <c r="N76" s="59"/>
      <c r="O76" s="59"/>
      <c r="P76" s="59"/>
      <c r="Q76" s="59"/>
      <c r="R76" s="59"/>
      <c r="S76" s="59"/>
      <c r="T76" s="59"/>
      <c r="U76" s="59"/>
    </row>
    <row r="77" spans="10:21" x14ac:dyDescent="0.2">
      <c r="J77" s="59"/>
      <c r="K77" s="59"/>
      <c r="L77" s="59"/>
      <c r="M77" s="59"/>
      <c r="N77" s="59"/>
      <c r="O77" s="59"/>
      <c r="P77" s="59"/>
      <c r="Q77" s="59"/>
      <c r="R77" s="59"/>
      <c r="S77" s="59"/>
      <c r="T77" s="59"/>
      <c r="U77" s="59"/>
    </row>
    <row r="78" spans="10:21" x14ac:dyDescent="0.2">
      <c r="J78" s="59"/>
      <c r="K78" s="59"/>
      <c r="L78" s="59"/>
      <c r="M78" s="59"/>
      <c r="N78" s="59"/>
      <c r="O78" s="59"/>
      <c r="P78" s="59"/>
      <c r="Q78" s="59"/>
      <c r="R78" s="59"/>
      <c r="S78" s="59"/>
      <c r="T78" s="59"/>
      <c r="U78" s="59"/>
    </row>
    <row r="79" spans="10:21" x14ac:dyDescent="0.2">
      <c r="J79" s="59"/>
      <c r="K79" s="59"/>
      <c r="L79" s="59"/>
      <c r="M79" s="59"/>
      <c r="N79" s="59"/>
      <c r="O79" s="59"/>
      <c r="P79" s="59"/>
      <c r="Q79" s="59"/>
      <c r="R79" s="59"/>
      <c r="S79" s="59"/>
      <c r="T79" s="59"/>
      <c r="U79" s="59"/>
    </row>
    <row r="80" spans="10:21" x14ac:dyDescent="0.2">
      <c r="J80" s="59"/>
      <c r="K80" s="59"/>
      <c r="L80" s="59"/>
      <c r="M80" s="59"/>
      <c r="N80" s="59"/>
      <c r="O80" s="59"/>
      <c r="P80" s="59"/>
      <c r="Q80" s="59"/>
      <c r="R80" s="59"/>
      <c r="S80" s="59"/>
      <c r="T80" s="59"/>
      <c r="U80" s="59"/>
    </row>
    <row r="81" spans="10:21" x14ac:dyDescent="0.2">
      <c r="J81" s="59"/>
      <c r="K81" s="59"/>
      <c r="L81" s="59"/>
      <c r="M81" s="59"/>
      <c r="N81" s="59"/>
      <c r="O81" s="59"/>
      <c r="P81" s="59"/>
      <c r="Q81" s="59"/>
      <c r="R81" s="59"/>
      <c r="S81" s="59"/>
      <c r="T81" s="59"/>
      <c r="U81" s="59"/>
    </row>
    <row r="82" spans="10:21" x14ac:dyDescent="0.2">
      <c r="J82" s="59"/>
      <c r="K82" s="59"/>
      <c r="L82" s="59"/>
      <c r="M82" s="59"/>
      <c r="N82" s="59"/>
      <c r="O82" s="59"/>
      <c r="P82" s="59"/>
      <c r="Q82" s="59"/>
      <c r="R82" s="59"/>
      <c r="S82" s="59"/>
      <c r="T82" s="59"/>
      <c r="U82" s="59"/>
    </row>
    <row r="83" spans="10:21" x14ac:dyDescent="0.2">
      <c r="J83" s="59"/>
      <c r="K83" s="59"/>
      <c r="L83" s="59"/>
      <c r="M83" s="59"/>
      <c r="N83" s="59"/>
      <c r="O83" s="59"/>
      <c r="P83" s="59"/>
      <c r="Q83" s="59"/>
      <c r="R83" s="59"/>
      <c r="S83" s="59"/>
      <c r="T83" s="59"/>
      <c r="U83" s="59"/>
    </row>
    <row r="84" spans="10:21" x14ac:dyDescent="0.2">
      <c r="J84" s="59"/>
      <c r="K84" s="59"/>
      <c r="L84" s="59"/>
      <c r="M84" s="59"/>
      <c r="N84" s="59"/>
      <c r="O84" s="59"/>
      <c r="P84" s="59"/>
      <c r="Q84" s="59"/>
      <c r="R84" s="59"/>
      <c r="S84" s="59"/>
      <c r="T84" s="59"/>
      <c r="U84" s="59"/>
    </row>
    <row r="85" spans="10:21" x14ac:dyDescent="0.2">
      <c r="J85" s="59"/>
      <c r="K85" s="59"/>
      <c r="L85" s="59"/>
      <c r="M85" s="59"/>
      <c r="N85" s="59"/>
      <c r="O85" s="59"/>
      <c r="P85" s="59"/>
      <c r="Q85" s="59"/>
      <c r="R85" s="59"/>
      <c r="S85" s="59"/>
      <c r="T85" s="59"/>
      <c r="U85" s="59"/>
    </row>
    <row r="86" spans="10:21" x14ac:dyDescent="0.2">
      <c r="J86" s="59"/>
      <c r="K86" s="59"/>
      <c r="L86" s="59"/>
      <c r="M86" s="59"/>
      <c r="N86" s="59"/>
      <c r="O86" s="59"/>
      <c r="P86" s="59"/>
      <c r="Q86" s="59"/>
      <c r="R86" s="59"/>
      <c r="S86" s="59"/>
      <c r="T86" s="59"/>
      <c r="U86" s="59"/>
    </row>
    <row r="87" spans="10:21" x14ac:dyDescent="0.2">
      <c r="J87" s="59"/>
      <c r="K87" s="59"/>
      <c r="L87" s="59"/>
      <c r="M87" s="59"/>
      <c r="N87" s="59"/>
      <c r="O87" s="59"/>
      <c r="P87" s="59"/>
      <c r="Q87" s="59"/>
      <c r="R87" s="59"/>
      <c r="S87" s="59"/>
      <c r="T87" s="59"/>
      <c r="U87" s="59"/>
    </row>
    <row r="88" spans="10:21" x14ac:dyDescent="0.2">
      <c r="J88" s="59"/>
      <c r="K88" s="59"/>
      <c r="L88" s="59"/>
      <c r="M88" s="59"/>
      <c r="N88" s="59"/>
      <c r="O88" s="59"/>
      <c r="P88" s="59"/>
      <c r="Q88" s="59"/>
      <c r="R88" s="59"/>
      <c r="S88" s="59"/>
      <c r="T88" s="59"/>
      <c r="U88" s="59"/>
    </row>
    <row r="89" spans="10:21" x14ac:dyDescent="0.2">
      <c r="J89" s="59"/>
      <c r="K89" s="59"/>
      <c r="L89" s="59"/>
      <c r="M89" s="59"/>
      <c r="N89" s="59"/>
      <c r="O89" s="59"/>
      <c r="P89" s="59"/>
      <c r="Q89" s="59"/>
      <c r="R89" s="59"/>
      <c r="S89" s="59"/>
      <c r="T89" s="59"/>
      <c r="U89" s="59"/>
    </row>
    <row r="90" spans="10:21" x14ac:dyDescent="0.2">
      <c r="J90" s="59"/>
      <c r="K90" s="59"/>
      <c r="L90" s="59"/>
      <c r="M90" s="59"/>
      <c r="N90" s="59"/>
      <c r="O90" s="59"/>
      <c r="P90" s="59"/>
      <c r="Q90" s="59"/>
      <c r="R90" s="59"/>
      <c r="S90" s="59"/>
      <c r="T90" s="59"/>
      <c r="U90" s="59"/>
    </row>
    <row r="91" spans="10:21" x14ac:dyDescent="0.2">
      <c r="J91" s="59"/>
      <c r="K91" s="59"/>
      <c r="L91" s="59"/>
      <c r="M91" s="59"/>
      <c r="N91" s="59"/>
      <c r="O91" s="59"/>
      <c r="P91" s="59"/>
      <c r="Q91" s="59"/>
      <c r="R91" s="59"/>
      <c r="S91" s="59"/>
      <c r="T91" s="59"/>
      <c r="U91" s="59"/>
    </row>
    <row r="92" spans="10:21" x14ac:dyDescent="0.2">
      <c r="J92" s="59"/>
      <c r="K92" s="59"/>
      <c r="L92" s="59"/>
      <c r="M92" s="59"/>
      <c r="N92" s="59"/>
      <c r="O92" s="59"/>
      <c r="P92" s="59"/>
      <c r="Q92" s="59"/>
      <c r="R92" s="59"/>
      <c r="S92" s="59"/>
      <c r="T92" s="59"/>
      <c r="U92" s="59"/>
    </row>
    <row r="93" spans="10:21" x14ac:dyDescent="0.2">
      <c r="J93" s="59"/>
      <c r="K93" s="59"/>
      <c r="L93" s="59"/>
      <c r="M93" s="59"/>
      <c r="N93" s="59"/>
      <c r="O93" s="59"/>
      <c r="P93" s="59"/>
      <c r="Q93" s="59"/>
      <c r="R93" s="59"/>
      <c r="S93" s="59"/>
      <c r="T93" s="59"/>
      <c r="U93" s="59"/>
    </row>
    <row r="94" spans="10:21" x14ac:dyDescent="0.2">
      <c r="J94" s="59"/>
      <c r="K94" s="59"/>
      <c r="L94" s="59"/>
      <c r="M94" s="59"/>
      <c r="N94" s="59"/>
      <c r="O94" s="59"/>
      <c r="P94" s="59"/>
      <c r="Q94" s="59"/>
      <c r="R94" s="59"/>
      <c r="S94" s="59"/>
      <c r="T94" s="59"/>
      <c r="U94" s="59"/>
    </row>
    <row r="95" spans="10:21" x14ac:dyDescent="0.2">
      <c r="J95" s="59"/>
      <c r="K95" s="59"/>
      <c r="L95" s="59"/>
      <c r="M95" s="59"/>
      <c r="N95" s="59"/>
      <c r="O95" s="59"/>
      <c r="P95" s="59"/>
      <c r="Q95" s="59"/>
      <c r="R95" s="59"/>
      <c r="S95" s="59"/>
      <c r="T95" s="59"/>
      <c r="U95" s="59"/>
    </row>
    <row r="96" spans="10:21" x14ac:dyDescent="0.2">
      <c r="J96" s="59"/>
      <c r="K96" s="59"/>
      <c r="L96" s="59"/>
      <c r="M96" s="59"/>
      <c r="N96" s="59"/>
      <c r="O96" s="59"/>
      <c r="P96" s="59"/>
      <c r="Q96" s="59"/>
      <c r="R96" s="59"/>
      <c r="S96" s="59"/>
      <c r="T96" s="59"/>
      <c r="U96" s="59"/>
    </row>
    <row r="97" spans="10:21" x14ac:dyDescent="0.2">
      <c r="J97" s="59"/>
      <c r="K97" s="59"/>
      <c r="L97" s="59"/>
      <c r="M97" s="59"/>
      <c r="N97" s="59"/>
      <c r="O97" s="59"/>
      <c r="P97" s="59"/>
      <c r="Q97" s="59"/>
      <c r="R97" s="59"/>
      <c r="S97" s="59"/>
      <c r="T97" s="59"/>
      <c r="U97" s="59"/>
    </row>
    <row r="98" spans="10:21" x14ac:dyDescent="0.2">
      <c r="J98" s="59"/>
      <c r="K98" s="59"/>
      <c r="L98" s="59"/>
      <c r="M98" s="59"/>
      <c r="N98" s="59"/>
      <c r="O98" s="59"/>
      <c r="P98" s="59"/>
      <c r="Q98" s="59"/>
      <c r="R98" s="59"/>
      <c r="S98" s="59"/>
      <c r="T98" s="59"/>
      <c r="U98" s="59"/>
    </row>
    <row r="99" spans="10:21" x14ac:dyDescent="0.2">
      <c r="J99" s="59"/>
      <c r="K99" s="59"/>
      <c r="L99" s="59"/>
      <c r="M99" s="59"/>
      <c r="N99" s="59"/>
      <c r="O99" s="59"/>
      <c r="P99" s="59"/>
      <c r="Q99" s="59"/>
      <c r="R99" s="59"/>
      <c r="S99" s="59"/>
      <c r="T99" s="59"/>
      <c r="U99" s="59"/>
    </row>
    <row r="100" spans="10:21" x14ac:dyDescent="0.2">
      <c r="J100" s="59"/>
      <c r="K100" s="59"/>
      <c r="L100" s="59"/>
      <c r="M100" s="59"/>
      <c r="N100" s="59"/>
      <c r="O100" s="59"/>
      <c r="P100" s="59"/>
      <c r="Q100" s="59"/>
      <c r="R100" s="59"/>
      <c r="S100" s="59"/>
      <c r="T100" s="59"/>
      <c r="U100" s="59"/>
    </row>
    <row r="101" spans="10:21" x14ac:dyDescent="0.2">
      <c r="J101" s="59"/>
      <c r="K101" s="59"/>
      <c r="L101" s="59"/>
      <c r="M101" s="59"/>
      <c r="N101" s="59"/>
      <c r="O101" s="59"/>
      <c r="P101" s="59"/>
      <c r="Q101" s="59"/>
      <c r="R101" s="59"/>
      <c r="S101" s="59"/>
      <c r="T101" s="59"/>
      <c r="U101" s="59"/>
    </row>
    <row r="102" spans="10:21" x14ac:dyDescent="0.2">
      <c r="J102" s="59"/>
      <c r="K102" s="59"/>
      <c r="L102" s="59"/>
      <c r="M102" s="59"/>
      <c r="N102" s="59"/>
      <c r="O102" s="59"/>
      <c r="P102" s="59"/>
      <c r="Q102" s="59"/>
      <c r="R102" s="59"/>
      <c r="S102" s="59"/>
      <c r="T102" s="59"/>
      <c r="U102" s="59"/>
    </row>
    <row r="103" spans="10:21" x14ac:dyDescent="0.2">
      <c r="J103" s="59"/>
      <c r="K103" s="59"/>
      <c r="L103" s="59"/>
      <c r="M103" s="59"/>
      <c r="N103" s="59"/>
      <c r="O103" s="59"/>
      <c r="P103" s="59"/>
      <c r="Q103" s="59"/>
      <c r="R103" s="59"/>
      <c r="S103" s="59"/>
      <c r="T103" s="59"/>
      <c r="U103" s="59"/>
    </row>
    <row r="104" spans="10:21" x14ac:dyDescent="0.2">
      <c r="J104" s="59"/>
      <c r="K104" s="59"/>
      <c r="L104" s="59"/>
      <c r="M104" s="59"/>
      <c r="N104" s="59"/>
      <c r="O104" s="59"/>
      <c r="P104" s="59"/>
      <c r="Q104" s="59"/>
      <c r="R104" s="59"/>
      <c r="S104" s="59"/>
      <c r="T104" s="59"/>
      <c r="U104" s="59"/>
    </row>
    <row r="105" spans="10:21" x14ac:dyDescent="0.2">
      <c r="J105" s="59"/>
      <c r="K105" s="59"/>
      <c r="L105" s="59"/>
      <c r="M105" s="59"/>
      <c r="N105" s="59"/>
      <c r="O105" s="59"/>
      <c r="P105" s="59"/>
      <c r="Q105" s="59"/>
      <c r="R105" s="59"/>
      <c r="S105" s="59"/>
      <c r="T105" s="59"/>
      <c r="U105" s="59"/>
    </row>
    <row r="106" spans="10:21" x14ac:dyDescent="0.2">
      <c r="J106" s="59"/>
      <c r="K106" s="59"/>
      <c r="L106" s="59"/>
      <c r="M106" s="59"/>
      <c r="N106" s="59"/>
      <c r="O106" s="59"/>
      <c r="P106" s="59"/>
      <c r="Q106" s="59"/>
      <c r="R106" s="59"/>
      <c r="S106" s="59"/>
      <c r="T106" s="59"/>
      <c r="U106" s="59"/>
    </row>
    <row r="107" spans="10:21" x14ac:dyDescent="0.2">
      <c r="J107" s="59"/>
      <c r="K107" s="59"/>
      <c r="L107" s="59"/>
      <c r="M107" s="59"/>
      <c r="N107" s="59"/>
      <c r="O107" s="59"/>
      <c r="P107" s="59"/>
      <c r="Q107" s="59"/>
      <c r="R107" s="59"/>
      <c r="S107" s="59"/>
      <c r="T107" s="59"/>
      <c r="U107" s="59"/>
    </row>
    <row r="108" spans="10:21" x14ac:dyDescent="0.2">
      <c r="J108" s="59"/>
      <c r="K108" s="59"/>
      <c r="L108" s="59"/>
      <c r="M108" s="59"/>
      <c r="N108" s="59"/>
      <c r="O108" s="59"/>
      <c r="P108" s="59"/>
      <c r="Q108" s="59"/>
      <c r="R108" s="59"/>
      <c r="S108" s="59"/>
      <c r="T108" s="59"/>
      <c r="U108" s="59"/>
    </row>
    <row r="109" spans="10:21" x14ac:dyDescent="0.2">
      <c r="J109" s="59"/>
      <c r="K109" s="59"/>
      <c r="L109" s="59"/>
      <c r="M109" s="59"/>
      <c r="N109" s="59"/>
      <c r="O109" s="59"/>
      <c r="P109" s="59"/>
      <c r="Q109" s="59"/>
      <c r="R109" s="59"/>
      <c r="S109" s="59"/>
      <c r="T109" s="59"/>
      <c r="U109" s="59"/>
    </row>
    <row r="110" spans="10:21" x14ac:dyDescent="0.2">
      <c r="J110" s="59"/>
      <c r="K110" s="59"/>
      <c r="L110" s="59"/>
      <c r="M110" s="59"/>
      <c r="N110" s="59"/>
      <c r="O110" s="59"/>
      <c r="P110" s="59"/>
      <c r="Q110" s="59"/>
      <c r="R110" s="59"/>
      <c r="S110" s="59"/>
      <c r="T110" s="59"/>
      <c r="U110" s="59"/>
    </row>
    <row r="111" spans="10:21" x14ac:dyDescent="0.2">
      <c r="J111" s="59"/>
      <c r="K111" s="59"/>
      <c r="L111" s="59"/>
      <c r="M111" s="59"/>
      <c r="N111" s="59"/>
      <c r="O111" s="59"/>
      <c r="P111" s="59"/>
      <c r="Q111" s="59"/>
      <c r="R111" s="59"/>
      <c r="S111" s="59"/>
      <c r="T111" s="59"/>
      <c r="U111" s="59"/>
    </row>
    <row r="112" spans="10:21" x14ac:dyDescent="0.2">
      <c r="J112" s="59"/>
      <c r="K112" s="59"/>
      <c r="L112" s="59"/>
      <c r="M112" s="59"/>
      <c r="N112" s="59"/>
      <c r="O112" s="59"/>
      <c r="P112" s="59"/>
      <c r="Q112" s="59"/>
      <c r="R112" s="59"/>
      <c r="S112" s="59"/>
      <c r="T112" s="59"/>
      <c r="U112" s="59"/>
    </row>
    <row r="113" spans="10:21" x14ac:dyDescent="0.2">
      <c r="J113" s="59"/>
      <c r="K113" s="59"/>
      <c r="L113" s="59"/>
      <c r="M113" s="59"/>
      <c r="N113" s="59"/>
      <c r="O113" s="59"/>
      <c r="P113" s="59"/>
      <c r="Q113" s="59"/>
      <c r="R113" s="59"/>
      <c r="S113" s="59"/>
      <c r="T113" s="59"/>
      <c r="U113" s="59"/>
    </row>
    <row r="114" spans="10:21" x14ac:dyDescent="0.2">
      <c r="J114" s="59"/>
      <c r="K114" s="59"/>
      <c r="L114" s="59"/>
      <c r="M114" s="59"/>
      <c r="N114" s="59"/>
      <c r="O114" s="59"/>
      <c r="P114" s="59"/>
      <c r="Q114" s="59"/>
      <c r="R114" s="59"/>
      <c r="S114" s="59"/>
      <c r="T114" s="59"/>
      <c r="U114" s="59"/>
    </row>
    <row r="115" spans="10:21" x14ac:dyDescent="0.2">
      <c r="J115" s="59"/>
      <c r="K115" s="59"/>
      <c r="L115" s="59"/>
      <c r="M115" s="59"/>
      <c r="N115" s="59"/>
      <c r="O115" s="59"/>
      <c r="P115" s="59"/>
      <c r="Q115" s="59"/>
      <c r="R115" s="59"/>
      <c r="S115" s="59"/>
      <c r="T115" s="59"/>
      <c r="U115" s="59"/>
    </row>
    <row r="116" spans="10:21" x14ac:dyDescent="0.2">
      <c r="J116" s="59"/>
      <c r="K116" s="59"/>
      <c r="L116" s="59"/>
      <c r="M116" s="59"/>
      <c r="N116" s="59"/>
      <c r="O116" s="59"/>
      <c r="P116" s="59"/>
      <c r="Q116" s="59"/>
      <c r="R116" s="59"/>
      <c r="S116" s="59"/>
      <c r="T116" s="59"/>
      <c r="U116" s="59"/>
    </row>
    <row r="117" spans="10:21" x14ac:dyDescent="0.2">
      <c r="J117" s="59"/>
      <c r="K117" s="59"/>
      <c r="L117" s="59"/>
      <c r="M117" s="59"/>
      <c r="N117" s="59"/>
      <c r="O117" s="59"/>
      <c r="P117" s="59"/>
      <c r="Q117" s="59"/>
      <c r="R117" s="59"/>
      <c r="S117" s="59"/>
      <c r="T117" s="59"/>
      <c r="U117" s="59"/>
    </row>
    <row r="118" spans="10:21" x14ac:dyDescent="0.2">
      <c r="J118" s="59"/>
      <c r="K118" s="59"/>
      <c r="L118" s="59"/>
      <c r="M118" s="59"/>
      <c r="N118" s="59"/>
      <c r="O118" s="59"/>
      <c r="P118" s="59"/>
      <c r="Q118" s="59"/>
      <c r="R118" s="59"/>
      <c r="S118" s="59"/>
      <c r="T118" s="59"/>
      <c r="U118" s="59"/>
    </row>
    <row r="119" spans="10:21" x14ac:dyDescent="0.2">
      <c r="J119" s="59"/>
      <c r="K119" s="59"/>
      <c r="L119" s="59"/>
      <c r="M119" s="59"/>
      <c r="N119" s="59"/>
      <c r="O119" s="59"/>
      <c r="P119" s="59"/>
      <c r="Q119" s="59"/>
      <c r="R119" s="59"/>
      <c r="S119" s="59"/>
      <c r="T119" s="59"/>
      <c r="U119" s="59"/>
    </row>
    <row r="120" spans="10:21" x14ac:dyDescent="0.2">
      <c r="J120" s="59"/>
      <c r="K120" s="59"/>
      <c r="L120" s="59"/>
      <c r="M120" s="59"/>
      <c r="N120" s="59"/>
      <c r="O120" s="59"/>
      <c r="P120" s="59"/>
      <c r="Q120" s="59"/>
      <c r="R120" s="59"/>
      <c r="S120" s="59"/>
      <c r="T120" s="59"/>
      <c r="U120" s="59"/>
    </row>
    <row r="121" spans="10:21" x14ac:dyDescent="0.2">
      <c r="J121" s="59"/>
      <c r="K121" s="59"/>
      <c r="L121" s="59"/>
      <c r="M121" s="59"/>
      <c r="N121" s="59"/>
      <c r="O121" s="59"/>
      <c r="P121" s="59"/>
      <c r="Q121" s="59"/>
      <c r="R121" s="59"/>
      <c r="S121" s="59"/>
      <c r="T121" s="59"/>
      <c r="U121" s="59"/>
    </row>
    <row r="122" spans="10:21" x14ac:dyDescent="0.2">
      <c r="J122" s="59"/>
      <c r="K122" s="59"/>
      <c r="L122" s="59"/>
      <c r="M122" s="59"/>
      <c r="N122" s="59"/>
      <c r="O122" s="59"/>
      <c r="P122" s="59"/>
      <c r="Q122" s="59"/>
      <c r="R122" s="59"/>
      <c r="S122" s="59"/>
      <c r="T122" s="59"/>
      <c r="U122" s="59"/>
    </row>
    <row r="123" spans="10:21" x14ac:dyDescent="0.2">
      <c r="J123" s="59"/>
      <c r="K123" s="59"/>
      <c r="L123" s="59"/>
      <c r="M123" s="59"/>
      <c r="N123" s="59"/>
      <c r="O123" s="59"/>
      <c r="P123" s="59"/>
      <c r="Q123" s="59"/>
      <c r="R123" s="59"/>
      <c r="S123" s="59"/>
      <c r="T123" s="59"/>
      <c r="U123" s="59"/>
    </row>
    <row r="124" spans="10:21" x14ac:dyDescent="0.2">
      <c r="J124" s="59"/>
      <c r="K124" s="59"/>
      <c r="L124" s="59"/>
      <c r="M124" s="59"/>
      <c r="N124" s="59"/>
      <c r="O124" s="59"/>
      <c r="P124" s="59"/>
      <c r="Q124" s="59"/>
      <c r="R124" s="59"/>
      <c r="S124" s="59"/>
      <c r="T124" s="59"/>
      <c r="U124" s="59"/>
    </row>
    <row r="125" spans="10:21" x14ac:dyDescent="0.2">
      <c r="J125" s="59"/>
      <c r="K125" s="59"/>
      <c r="L125" s="59"/>
      <c r="M125" s="59"/>
      <c r="N125" s="59"/>
      <c r="O125" s="59"/>
      <c r="P125" s="59"/>
      <c r="Q125" s="59"/>
      <c r="R125" s="59"/>
      <c r="S125" s="59"/>
      <c r="T125" s="59"/>
      <c r="U125" s="59"/>
    </row>
    <row r="126" spans="10:21" x14ac:dyDescent="0.2">
      <c r="J126" s="59"/>
      <c r="K126" s="59"/>
      <c r="L126" s="59"/>
      <c r="M126" s="59"/>
      <c r="N126" s="59"/>
      <c r="O126" s="59"/>
      <c r="P126" s="59"/>
      <c r="Q126" s="59"/>
      <c r="R126" s="59"/>
      <c r="S126" s="59"/>
      <c r="T126" s="59"/>
      <c r="U126" s="59"/>
    </row>
    <row r="127" spans="10:21" x14ac:dyDescent="0.2">
      <c r="J127" s="59"/>
      <c r="K127" s="59"/>
      <c r="L127" s="59"/>
      <c r="M127" s="59"/>
      <c r="N127" s="59"/>
      <c r="O127" s="59"/>
      <c r="P127" s="59"/>
      <c r="Q127" s="59"/>
      <c r="R127" s="59"/>
      <c r="S127" s="59"/>
      <c r="T127" s="59"/>
      <c r="U127" s="59"/>
    </row>
  </sheetData>
  <sheetProtection formatCells="0" formatColumns="0" formatRows="0"/>
  <mergeCells count="45">
    <mergeCell ref="A27:A28"/>
    <mergeCell ref="B27:C28"/>
    <mergeCell ref="B9:I9"/>
    <mergeCell ref="C11:C12"/>
    <mergeCell ref="D11:D12"/>
    <mergeCell ref="G11:G12"/>
    <mergeCell ref="H11:I11"/>
    <mergeCell ref="B11:B12"/>
    <mergeCell ref="C16:I16"/>
    <mergeCell ref="A11:A12"/>
    <mergeCell ref="C17:I17"/>
    <mergeCell ref="E11:E12"/>
    <mergeCell ref="F11:F12"/>
    <mergeCell ref="B25:C26"/>
    <mergeCell ref="C19:I19"/>
    <mergeCell ref="A21:A22"/>
    <mergeCell ref="J10:P10"/>
    <mergeCell ref="Q10:W10"/>
    <mergeCell ref="X10:AD10"/>
    <mergeCell ref="J11:N11"/>
    <mergeCell ref="O11:P11"/>
    <mergeCell ref="Q11:U11"/>
    <mergeCell ref="V11:W11"/>
    <mergeCell ref="X11:AB11"/>
    <mergeCell ref="AC11:AD11"/>
    <mergeCell ref="A20:C20"/>
    <mergeCell ref="A23:A26"/>
    <mergeCell ref="C18:I18"/>
    <mergeCell ref="B21:C22"/>
    <mergeCell ref="B23:C24"/>
    <mergeCell ref="F20:I20"/>
    <mergeCell ref="F21:I22"/>
    <mergeCell ref="F23:I24"/>
    <mergeCell ref="F25:I26"/>
    <mergeCell ref="F27:I28"/>
    <mergeCell ref="D20:E20"/>
    <mergeCell ref="D21:E22"/>
    <mergeCell ref="D23:E24"/>
    <mergeCell ref="D25:E26"/>
    <mergeCell ref="D27:E28"/>
    <mergeCell ref="A4:I4"/>
    <mergeCell ref="A1:B3"/>
    <mergeCell ref="D1:F1"/>
    <mergeCell ref="D2:F2"/>
    <mergeCell ref="D3:F3"/>
  </mergeCells>
  <pageMargins left="0.70866141732283472" right="0.70866141732283472" top="0.74803149606299213" bottom="0.74803149606299213" header="0.31496062992125984" footer="0.31496062992125984"/>
  <pageSetup scale="32"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2BFC092D-0949-4372-A668-61B8E85E0194}">
            <xm:f>NOT(ISERROR(SEARCH(Hoja1!$B$4,P15)))</xm:f>
            <xm:f>Hoja1!$B$4</xm:f>
            <x14:dxf>
              <fill>
                <patternFill>
                  <bgColor rgb="FFFF0000"/>
                </patternFill>
              </fill>
            </x14:dxf>
          </x14:cfRule>
          <x14:cfRule type="containsText" priority="5" operator="containsText" id="{23D09EF1-9F30-4C2D-95A9-BB1B2CD518BD}">
            <xm:f>NOT(ISERROR(SEARCH(Hoja1!$B$3,P15)))</xm:f>
            <xm:f>Hoja1!$B$3</xm:f>
            <x14:dxf>
              <fill>
                <patternFill>
                  <bgColor rgb="FFFFFF00"/>
                </patternFill>
              </fill>
            </x14:dxf>
          </x14:cfRule>
          <x14:cfRule type="containsText" priority="6" operator="containsText" id="{2682F74A-C3FB-4B3A-92BF-E7CED32FB51F}">
            <xm:f>NOT(ISERROR(SEARCH(Hoja1!$B$2,P15)))</xm:f>
            <xm:f>Hoja1!$B$2</xm:f>
            <x14:dxf>
              <fill>
                <patternFill>
                  <bgColor rgb="FF92D050"/>
                </patternFill>
              </fill>
            </x14:dxf>
          </x14:cfRule>
          <xm:sqref>AD15 P15 W15</xm:sqref>
        </x14:conditionalFormatting>
        <x14:conditionalFormatting xmlns:xm="http://schemas.microsoft.com/office/excel/2006/main">
          <x14:cfRule type="containsText" priority="1" operator="containsText" id="{33BB33BA-0FC2-4DEA-B03A-2BBF72C20AA4}">
            <xm:f>NOT(ISERROR(SEARCH(Hoja1!$B$4,P13)))</xm:f>
            <xm:f>Hoja1!$B$4</xm:f>
            <x14:dxf>
              <fill>
                <patternFill>
                  <bgColor rgb="FFFF0000"/>
                </patternFill>
              </fill>
            </x14:dxf>
          </x14:cfRule>
          <x14:cfRule type="containsText" priority="2" operator="containsText" id="{430242AF-D766-40C5-BE55-BA161CE5526E}">
            <xm:f>NOT(ISERROR(SEARCH(Hoja1!$B$3,P13)))</xm:f>
            <xm:f>Hoja1!$B$3</xm:f>
            <x14:dxf>
              <fill>
                <patternFill>
                  <bgColor rgb="FFFFFF00"/>
                </patternFill>
              </fill>
            </x14:dxf>
          </x14:cfRule>
          <x14:cfRule type="containsText" priority="3" operator="containsText" id="{F615A2B1-2EEB-4CEE-A83C-1C139C374B33}">
            <xm:f>NOT(ISERROR(SEARCH(Hoja1!$B$2,P13)))</xm:f>
            <xm:f>Hoja1!$B$2</xm:f>
            <x14:dxf>
              <fill>
                <patternFill>
                  <bgColor rgb="FF92D050"/>
                </patternFill>
              </fill>
            </x14:dxf>
          </x14:cfRule>
          <xm:sqref>AD13:AD14 P13:P14 W13:W14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Hoja1!$B$2:$B$5</xm:f>
          </x14:formula1>
          <xm:sqref>AD13:AD15 P13:P15 W13:W15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C39"/>
  <sheetViews>
    <sheetView topLeftCell="A2" zoomScale="85" zoomScaleNormal="85" zoomScaleSheetLayoutView="85" workbookViewId="0">
      <selection activeCell="D11" sqref="D11:D12"/>
    </sheetView>
  </sheetViews>
  <sheetFormatPr baseColWidth="10" defaultRowHeight="12.75" x14ac:dyDescent="0.2"/>
  <cols>
    <col min="1" max="1" width="25.7109375" style="10" customWidth="1"/>
    <col min="2" max="2" width="5" style="10" customWidth="1"/>
    <col min="3" max="3" width="44" style="10" customWidth="1"/>
    <col min="4" max="4" width="36.7109375" style="10" customWidth="1"/>
    <col min="5" max="5" width="32.85546875" style="10" customWidth="1"/>
    <col min="6" max="6" width="25.7109375" style="10" customWidth="1"/>
    <col min="7" max="7" width="17" style="10" customWidth="1"/>
    <col min="8" max="8" width="17.7109375" style="10" customWidth="1"/>
    <col min="9" max="9" width="7.28515625" style="10" hidden="1" customWidth="1"/>
    <col min="10" max="10" width="8.140625" style="10" hidden="1" customWidth="1"/>
    <col min="11" max="11" width="11.42578125" style="10" hidden="1" customWidth="1"/>
    <col min="12" max="12" width="20.28515625" style="10" hidden="1" customWidth="1"/>
    <col min="13" max="13" width="20.5703125" style="10" hidden="1" customWidth="1"/>
    <col min="14" max="14" width="19.28515625" style="10" hidden="1" customWidth="1"/>
    <col min="15" max="15" width="20.85546875" style="10" hidden="1" customWidth="1"/>
    <col min="16" max="19" width="0" style="10" hidden="1" customWidth="1"/>
    <col min="20" max="20" width="15.140625" style="10" hidden="1" customWidth="1"/>
    <col min="21" max="21" width="0" style="10" hidden="1" customWidth="1"/>
    <col min="22" max="22" width="18" style="10" hidden="1" customWidth="1"/>
    <col min="23" max="28" width="0" style="10" hidden="1" customWidth="1"/>
    <col min="29" max="29" width="21" style="10" hidden="1" customWidth="1"/>
    <col min="30" max="16384" width="11.42578125" style="10"/>
  </cols>
  <sheetData>
    <row r="1" spans="1:29" x14ac:dyDescent="0.2">
      <c r="A1" s="246"/>
      <c r="B1" s="246"/>
      <c r="C1" s="186" t="s">
        <v>274</v>
      </c>
      <c r="D1" s="247" t="s">
        <v>384</v>
      </c>
      <c r="E1" s="247"/>
      <c r="F1" s="247"/>
      <c r="G1" s="187" t="s">
        <v>276</v>
      </c>
      <c r="H1" s="188"/>
    </row>
    <row r="2" spans="1:29" x14ac:dyDescent="0.2">
      <c r="A2" s="246"/>
      <c r="B2" s="246"/>
      <c r="C2" s="186" t="s">
        <v>278</v>
      </c>
      <c r="D2" s="247" t="s">
        <v>385</v>
      </c>
      <c r="E2" s="247"/>
      <c r="F2" s="247"/>
      <c r="G2" s="187" t="s">
        <v>10</v>
      </c>
      <c r="H2" s="190">
        <v>1</v>
      </c>
    </row>
    <row r="3" spans="1:29" x14ac:dyDescent="0.2">
      <c r="A3" s="246"/>
      <c r="B3" s="246"/>
      <c r="C3" s="186" t="s">
        <v>280</v>
      </c>
      <c r="D3" s="248"/>
      <c r="E3" s="248"/>
      <c r="F3" s="248"/>
      <c r="G3" s="187" t="s">
        <v>281</v>
      </c>
      <c r="H3" s="188" t="s">
        <v>386</v>
      </c>
    </row>
    <row r="4" spans="1:29" ht="45.75" customHeight="1" x14ac:dyDescent="0.2">
      <c r="A4" s="315" t="s">
        <v>44</v>
      </c>
      <c r="B4" s="315"/>
      <c r="C4" s="315"/>
      <c r="D4" s="315"/>
      <c r="E4" s="315"/>
      <c r="F4" s="315"/>
      <c r="G4" s="315"/>
      <c r="H4" s="315"/>
    </row>
    <row r="5" spans="1:29" s="17" customFormat="1" ht="20.100000000000001" customHeight="1" x14ac:dyDescent="0.25">
      <c r="A5" s="25" t="s">
        <v>6</v>
      </c>
      <c r="B5" s="253">
        <v>2020</v>
      </c>
      <c r="C5" s="254"/>
    </row>
    <row r="6" spans="1:29" s="17" customFormat="1" ht="20.100000000000001" customHeight="1" x14ac:dyDescent="0.25">
      <c r="A6" s="25" t="s">
        <v>36</v>
      </c>
      <c r="B6" s="255" t="s">
        <v>421</v>
      </c>
      <c r="C6" s="256"/>
    </row>
    <row r="7" spans="1:29" s="17" customFormat="1" ht="20.100000000000001" customHeight="1" x14ac:dyDescent="0.25">
      <c r="A7" s="25" t="s">
        <v>42</v>
      </c>
      <c r="B7" s="255" t="s">
        <v>422</v>
      </c>
      <c r="C7" s="256"/>
    </row>
    <row r="8" spans="1:29" s="17" customFormat="1" ht="20.100000000000001" customHeight="1" x14ac:dyDescent="0.25">
      <c r="A8" s="26" t="s">
        <v>10</v>
      </c>
      <c r="B8" s="257">
        <v>2</v>
      </c>
      <c r="C8" s="258"/>
    </row>
    <row r="9" spans="1:29" s="17" customFormat="1" ht="60.75" customHeight="1" x14ac:dyDescent="0.25">
      <c r="A9" s="26" t="s">
        <v>7</v>
      </c>
      <c r="B9" s="333" t="s">
        <v>40</v>
      </c>
      <c r="C9" s="334"/>
      <c r="D9" s="334"/>
      <c r="E9" s="334"/>
      <c r="F9" s="334"/>
      <c r="G9" s="334"/>
      <c r="H9" s="334"/>
    </row>
    <row r="10" spans="1:29" ht="9.75" customHeight="1" x14ac:dyDescent="0.2">
      <c r="I10" s="302" t="s">
        <v>60</v>
      </c>
      <c r="J10" s="303"/>
      <c r="K10" s="303"/>
      <c r="L10" s="303"/>
      <c r="M10" s="303"/>
      <c r="N10" s="303"/>
      <c r="O10" s="304"/>
      <c r="P10" s="330" t="s">
        <v>61</v>
      </c>
      <c r="Q10" s="331"/>
      <c r="R10" s="331"/>
      <c r="S10" s="331"/>
      <c r="T10" s="331"/>
      <c r="U10" s="331"/>
      <c r="V10" s="332"/>
      <c r="W10" s="339" t="s">
        <v>62</v>
      </c>
      <c r="X10" s="340"/>
      <c r="Y10" s="340"/>
      <c r="Z10" s="340"/>
      <c r="AA10" s="340"/>
      <c r="AB10" s="340"/>
      <c r="AC10" s="340"/>
    </row>
    <row r="11" spans="1:29" s="19" customFormat="1" ht="45" customHeight="1" x14ac:dyDescent="0.2">
      <c r="A11" s="358" t="s">
        <v>0</v>
      </c>
      <c r="B11" s="358" t="s">
        <v>1</v>
      </c>
      <c r="C11" s="358"/>
      <c r="D11" s="358" t="s">
        <v>33</v>
      </c>
      <c r="E11" s="358" t="s">
        <v>34</v>
      </c>
      <c r="F11" s="358" t="s">
        <v>2</v>
      </c>
      <c r="G11" s="358" t="s">
        <v>5</v>
      </c>
      <c r="H11" s="358"/>
      <c r="I11" s="306" t="s">
        <v>72</v>
      </c>
      <c r="J11" s="307"/>
      <c r="K11" s="307"/>
      <c r="L11" s="307"/>
      <c r="M11" s="308"/>
      <c r="N11" s="300" t="s">
        <v>64</v>
      </c>
      <c r="O11" s="301"/>
      <c r="P11" s="296" t="s">
        <v>72</v>
      </c>
      <c r="Q11" s="331"/>
      <c r="R11" s="331"/>
      <c r="S11" s="331"/>
      <c r="T11" s="297"/>
      <c r="U11" s="296" t="s">
        <v>64</v>
      </c>
      <c r="V11" s="297"/>
      <c r="W11" s="290" t="s">
        <v>72</v>
      </c>
      <c r="X11" s="291"/>
      <c r="Y11" s="291"/>
      <c r="Z11" s="291"/>
      <c r="AA11" s="292"/>
      <c r="AB11" s="290" t="s">
        <v>64</v>
      </c>
      <c r="AC11" s="291"/>
    </row>
    <row r="12" spans="1:29" s="19" customFormat="1" ht="27" customHeight="1" x14ac:dyDescent="0.2">
      <c r="A12" s="358"/>
      <c r="B12" s="358"/>
      <c r="C12" s="358"/>
      <c r="D12" s="358"/>
      <c r="E12" s="358"/>
      <c r="F12" s="358"/>
      <c r="G12" s="70" t="s">
        <v>4</v>
      </c>
      <c r="H12" s="70" t="s">
        <v>3</v>
      </c>
      <c r="I12" s="68" t="s">
        <v>65</v>
      </c>
      <c r="J12" s="68" t="s">
        <v>66</v>
      </c>
      <c r="K12" s="68" t="s">
        <v>293</v>
      </c>
      <c r="L12" s="68" t="s">
        <v>68</v>
      </c>
      <c r="M12" s="68" t="s">
        <v>69</v>
      </c>
      <c r="N12" s="67" t="s">
        <v>70</v>
      </c>
      <c r="O12" s="68" t="s">
        <v>74</v>
      </c>
      <c r="P12" s="66" t="s">
        <v>65</v>
      </c>
      <c r="Q12" s="66" t="s">
        <v>66</v>
      </c>
      <c r="R12" s="66" t="s">
        <v>293</v>
      </c>
      <c r="S12" s="66" t="s">
        <v>68</v>
      </c>
      <c r="T12" s="66" t="s">
        <v>69</v>
      </c>
      <c r="U12" s="63" t="s">
        <v>70</v>
      </c>
      <c r="V12" s="66" t="s">
        <v>74</v>
      </c>
      <c r="W12" s="62" t="s">
        <v>65</v>
      </c>
      <c r="X12" s="62" t="s">
        <v>66</v>
      </c>
      <c r="Y12" s="62" t="s">
        <v>293</v>
      </c>
      <c r="Z12" s="62" t="s">
        <v>68</v>
      </c>
      <c r="AA12" s="62" t="s">
        <v>69</v>
      </c>
      <c r="AB12" s="61" t="s">
        <v>70</v>
      </c>
      <c r="AC12" s="20" t="s">
        <v>74</v>
      </c>
    </row>
    <row r="13" spans="1:29" ht="48.75" customHeight="1" x14ac:dyDescent="0.2">
      <c r="A13" s="313" t="s">
        <v>39</v>
      </c>
      <c r="B13" s="112" t="s">
        <v>104</v>
      </c>
      <c r="C13" s="27" t="s">
        <v>146</v>
      </c>
      <c r="D13" s="4" t="s">
        <v>147</v>
      </c>
      <c r="E13" s="4" t="s">
        <v>148</v>
      </c>
      <c r="F13" s="4" t="s">
        <v>149</v>
      </c>
      <c r="G13" s="102">
        <v>43862</v>
      </c>
      <c r="H13" s="102">
        <v>44165</v>
      </c>
      <c r="I13" s="22"/>
      <c r="J13" s="22"/>
      <c r="K13" s="7" t="e">
        <f>J13/I13</f>
        <v>#DIV/0!</v>
      </c>
      <c r="L13" s="28"/>
      <c r="M13" s="28"/>
      <c r="N13" s="28"/>
      <c r="O13" s="22"/>
      <c r="P13" s="75"/>
      <c r="Q13" s="75"/>
      <c r="R13" s="8" t="e">
        <f>+Q13/P13</f>
        <v>#DIV/0!</v>
      </c>
      <c r="S13" s="77"/>
      <c r="T13" s="77"/>
      <c r="U13" s="77"/>
      <c r="V13" s="66"/>
      <c r="W13" s="76"/>
      <c r="X13" s="76"/>
      <c r="Y13" s="9" t="e">
        <f>X13/W13</f>
        <v>#DIV/0!</v>
      </c>
      <c r="Z13" s="79"/>
      <c r="AA13" s="79"/>
      <c r="AB13" s="79"/>
      <c r="AC13" s="76"/>
    </row>
    <row r="14" spans="1:29" ht="48.75" customHeight="1" x14ac:dyDescent="0.2">
      <c r="A14" s="364"/>
      <c r="B14" s="112" t="s">
        <v>150</v>
      </c>
      <c r="C14" s="27" t="s">
        <v>231</v>
      </c>
      <c r="D14" s="4" t="s">
        <v>151</v>
      </c>
      <c r="E14" s="4" t="s">
        <v>152</v>
      </c>
      <c r="F14" s="4" t="s">
        <v>121</v>
      </c>
      <c r="G14" s="102">
        <v>43922</v>
      </c>
      <c r="H14" s="102">
        <v>44165</v>
      </c>
      <c r="I14" s="22"/>
      <c r="J14" s="22"/>
      <c r="K14" s="7"/>
      <c r="L14" s="28"/>
      <c r="M14" s="28"/>
      <c r="N14" s="28"/>
      <c r="O14" s="22"/>
      <c r="P14" s="75"/>
      <c r="Q14" s="75"/>
      <c r="R14" s="8"/>
      <c r="S14" s="77"/>
      <c r="T14" s="77"/>
      <c r="U14" s="77"/>
      <c r="V14" s="104"/>
      <c r="W14" s="76"/>
      <c r="X14" s="76"/>
      <c r="Y14" s="9"/>
      <c r="Z14" s="79"/>
      <c r="AA14" s="79"/>
      <c r="AB14" s="79"/>
      <c r="AC14" s="76"/>
    </row>
    <row r="15" spans="1:29" ht="48.75" customHeight="1" x14ac:dyDescent="0.2">
      <c r="A15" s="364"/>
      <c r="B15" s="169" t="s">
        <v>153</v>
      </c>
      <c r="C15" s="27" t="s">
        <v>154</v>
      </c>
      <c r="D15" s="4" t="s">
        <v>155</v>
      </c>
      <c r="E15" s="4" t="s">
        <v>233</v>
      </c>
      <c r="F15" s="4" t="s">
        <v>156</v>
      </c>
      <c r="G15" s="163">
        <v>44105</v>
      </c>
      <c r="H15" s="163">
        <v>44165</v>
      </c>
      <c r="I15" s="22"/>
      <c r="J15" s="22"/>
      <c r="K15" s="7"/>
      <c r="L15" s="28"/>
      <c r="M15" s="28"/>
      <c r="N15" s="28"/>
      <c r="O15" s="22"/>
      <c r="P15" s="75"/>
      <c r="Q15" s="75"/>
      <c r="R15" s="8"/>
      <c r="S15" s="77"/>
      <c r="T15" s="77"/>
      <c r="U15" s="77"/>
      <c r="V15" s="164"/>
      <c r="W15" s="76"/>
      <c r="X15" s="76"/>
      <c r="Y15" s="9"/>
      <c r="Z15" s="79"/>
      <c r="AA15" s="79"/>
      <c r="AB15" s="79"/>
      <c r="AC15" s="76"/>
    </row>
    <row r="16" spans="1:29" ht="68.25" customHeight="1" x14ac:dyDescent="0.2">
      <c r="A16" s="314"/>
      <c r="B16" s="112" t="s">
        <v>194</v>
      </c>
      <c r="C16" s="27" t="s">
        <v>195</v>
      </c>
      <c r="D16" s="4" t="s">
        <v>232</v>
      </c>
      <c r="E16" s="4" t="s">
        <v>234</v>
      </c>
      <c r="F16" s="4" t="s">
        <v>156</v>
      </c>
      <c r="G16" s="102">
        <v>44105</v>
      </c>
      <c r="H16" s="102">
        <v>44180</v>
      </c>
      <c r="I16" s="22"/>
      <c r="J16" s="22"/>
      <c r="K16" s="7"/>
      <c r="L16" s="28"/>
      <c r="M16" s="28"/>
      <c r="N16" s="28"/>
      <c r="O16" s="22"/>
      <c r="P16" s="75"/>
      <c r="Q16" s="75"/>
      <c r="R16" s="8"/>
      <c r="S16" s="77"/>
      <c r="T16" s="77"/>
      <c r="U16" s="77"/>
      <c r="V16" s="104"/>
      <c r="W16" s="76"/>
      <c r="X16" s="76"/>
      <c r="Y16" s="9"/>
      <c r="Z16" s="79"/>
      <c r="AA16" s="79"/>
      <c r="AB16" s="79"/>
      <c r="AC16" s="76"/>
    </row>
    <row r="17" spans="1:29" ht="44.25" customHeight="1" x14ac:dyDescent="0.2">
      <c r="A17" s="313" t="s">
        <v>38</v>
      </c>
      <c r="B17" s="112" t="s">
        <v>157</v>
      </c>
      <c r="C17" s="27" t="s">
        <v>235</v>
      </c>
      <c r="D17" s="4" t="s">
        <v>236</v>
      </c>
      <c r="E17" s="4" t="s">
        <v>237</v>
      </c>
      <c r="F17" s="4" t="s">
        <v>121</v>
      </c>
      <c r="G17" s="102">
        <v>43891</v>
      </c>
      <c r="H17" s="102">
        <v>44012</v>
      </c>
      <c r="I17" s="22"/>
      <c r="J17" s="22"/>
      <c r="K17" s="7" t="e">
        <f t="shared" ref="K17" si="0">J17/I17</f>
        <v>#DIV/0!</v>
      </c>
      <c r="L17" s="28"/>
      <c r="M17" s="28"/>
      <c r="N17" s="28"/>
      <c r="O17" s="22"/>
      <c r="P17" s="75"/>
      <c r="Q17" s="75"/>
      <c r="R17" s="8" t="e">
        <f t="shared" ref="R17" si="1">+Q17/P17</f>
        <v>#DIV/0!</v>
      </c>
      <c r="S17" s="77"/>
      <c r="T17" s="77"/>
      <c r="U17" s="77"/>
      <c r="V17" s="85"/>
      <c r="W17" s="76"/>
      <c r="X17" s="76"/>
      <c r="Y17" s="9" t="e">
        <f t="shared" ref="Y17" si="2">X17/W17</f>
        <v>#DIV/0!</v>
      </c>
      <c r="Z17" s="79"/>
      <c r="AA17" s="79"/>
      <c r="AB17" s="79"/>
      <c r="AC17" s="76"/>
    </row>
    <row r="18" spans="1:29" ht="56.25" customHeight="1" x14ac:dyDescent="0.2">
      <c r="A18" s="364"/>
      <c r="B18" s="112" t="s">
        <v>158</v>
      </c>
      <c r="C18" s="27" t="s">
        <v>192</v>
      </c>
      <c r="D18" s="4" t="s">
        <v>159</v>
      </c>
      <c r="E18" s="4" t="s">
        <v>160</v>
      </c>
      <c r="F18" s="4" t="s">
        <v>161</v>
      </c>
      <c r="G18" s="102">
        <v>43891</v>
      </c>
      <c r="H18" s="102">
        <v>44165</v>
      </c>
      <c r="I18" s="22"/>
      <c r="J18" s="22"/>
      <c r="K18" s="7"/>
      <c r="L18" s="28"/>
      <c r="M18" s="28"/>
      <c r="N18" s="28"/>
      <c r="O18" s="22"/>
      <c r="P18" s="75"/>
      <c r="Q18" s="75"/>
      <c r="R18" s="8"/>
      <c r="S18" s="77"/>
      <c r="T18" s="77"/>
      <c r="U18" s="77"/>
      <c r="V18" s="104"/>
      <c r="W18" s="76"/>
      <c r="X18" s="76"/>
      <c r="Y18" s="9"/>
      <c r="Z18" s="79"/>
      <c r="AA18" s="79"/>
      <c r="AB18" s="79"/>
      <c r="AC18" s="76"/>
    </row>
    <row r="19" spans="1:29" ht="59.25" customHeight="1" x14ac:dyDescent="0.2">
      <c r="A19" s="314"/>
      <c r="B19" s="112" t="s">
        <v>193</v>
      </c>
      <c r="C19" s="135" t="s">
        <v>163</v>
      </c>
      <c r="D19" s="109" t="s">
        <v>238</v>
      </c>
      <c r="E19" s="109" t="s">
        <v>239</v>
      </c>
      <c r="F19" s="4" t="s">
        <v>161</v>
      </c>
      <c r="G19" s="6">
        <v>44136</v>
      </c>
      <c r="H19" s="102">
        <v>44180</v>
      </c>
      <c r="I19" s="22"/>
      <c r="J19" s="22"/>
      <c r="K19" s="7"/>
      <c r="L19" s="28"/>
      <c r="M19" s="28"/>
      <c r="N19" s="28"/>
      <c r="O19" s="22"/>
      <c r="P19" s="75"/>
      <c r="Q19" s="75"/>
      <c r="R19" s="8"/>
      <c r="S19" s="77"/>
      <c r="T19" s="77"/>
      <c r="U19" s="77"/>
      <c r="V19" s="104"/>
      <c r="W19" s="76"/>
      <c r="X19" s="76"/>
      <c r="Y19" s="9"/>
      <c r="Z19" s="79"/>
      <c r="AA19" s="79"/>
      <c r="AB19" s="79"/>
      <c r="AC19" s="76"/>
    </row>
    <row r="20" spans="1:29" ht="58.5" customHeight="1" x14ac:dyDescent="0.2">
      <c r="A20" s="313" t="s">
        <v>190</v>
      </c>
      <c r="B20" s="112" t="s">
        <v>93</v>
      </c>
      <c r="C20" s="136" t="s">
        <v>240</v>
      </c>
      <c r="D20" s="108" t="s">
        <v>241</v>
      </c>
      <c r="E20" s="108" t="s">
        <v>242</v>
      </c>
      <c r="F20" s="108" t="s">
        <v>164</v>
      </c>
      <c r="G20" s="30">
        <v>44105</v>
      </c>
      <c r="H20" s="30">
        <v>44165</v>
      </c>
      <c r="I20" s="22"/>
      <c r="J20" s="22"/>
      <c r="K20" s="7"/>
      <c r="L20" s="28"/>
      <c r="M20" s="28"/>
      <c r="N20" s="28"/>
      <c r="O20" s="22"/>
      <c r="P20" s="75"/>
      <c r="Q20" s="75"/>
      <c r="R20" s="8"/>
      <c r="S20" s="77"/>
      <c r="T20" s="77"/>
      <c r="U20" s="77"/>
      <c r="V20" s="104"/>
      <c r="W20" s="76"/>
      <c r="X20" s="76"/>
      <c r="Y20" s="9"/>
      <c r="Z20" s="79"/>
      <c r="AA20" s="79"/>
      <c r="AB20" s="79"/>
      <c r="AC20" s="76"/>
    </row>
    <row r="21" spans="1:29" ht="44.25" customHeight="1" x14ac:dyDescent="0.2">
      <c r="A21" s="364"/>
      <c r="B21" s="112" t="s">
        <v>111</v>
      </c>
      <c r="C21" s="136" t="s">
        <v>165</v>
      </c>
      <c r="D21" s="108" t="s">
        <v>244</v>
      </c>
      <c r="E21" s="108" t="s">
        <v>243</v>
      </c>
      <c r="F21" s="108" t="s">
        <v>108</v>
      </c>
      <c r="G21" s="30">
        <v>44075</v>
      </c>
      <c r="H21" s="30">
        <v>44165</v>
      </c>
      <c r="I21" s="22"/>
      <c r="J21" s="22"/>
      <c r="K21" s="7"/>
      <c r="L21" s="28"/>
      <c r="M21" s="28"/>
      <c r="N21" s="28"/>
      <c r="O21" s="22"/>
      <c r="P21" s="75"/>
      <c r="Q21" s="75"/>
      <c r="R21" s="8"/>
      <c r="S21" s="77"/>
      <c r="T21" s="77"/>
      <c r="U21" s="77"/>
      <c r="V21" s="104"/>
      <c r="W21" s="76"/>
      <c r="X21" s="76"/>
      <c r="Y21" s="9"/>
      <c r="Z21" s="79"/>
      <c r="AA21" s="79"/>
      <c r="AB21" s="79"/>
      <c r="AC21" s="76"/>
    </row>
    <row r="22" spans="1:29" ht="60" customHeight="1" x14ac:dyDescent="0.2">
      <c r="A22" s="364"/>
      <c r="B22" s="112" t="s">
        <v>114</v>
      </c>
      <c r="C22" s="29" t="s">
        <v>245</v>
      </c>
      <c r="D22" s="94" t="s">
        <v>246</v>
      </c>
      <c r="E22" s="94" t="s">
        <v>247</v>
      </c>
      <c r="F22" s="94" t="s">
        <v>166</v>
      </c>
      <c r="G22" s="30">
        <v>44075</v>
      </c>
      <c r="H22" s="30">
        <v>44150</v>
      </c>
      <c r="I22" s="22"/>
      <c r="J22" s="22"/>
      <c r="K22" s="7"/>
      <c r="L22" s="28"/>
      <c r="M22" s="28"/>
      <c r="N22" s="28"/>
      <c r="O22" s="22"/>
      <c r="P22" s="75"/>
      <c r="Q22" s="75"/>
      <c r="R22" s="8"/>
      <c r="S22" s="77"/>
      <c r="T22" s="77"/>
      <c r="U22" s="77"/>
      <c r="V22" s="104"/>
      <c r="W22" s="76"/>
      <c r="X22" s="76"/>
      <c r="Y22" s="9"/>
      <c r="Z22" s="79"/>
      <c r="AA22" s="79"/>
      <c r="AB22" s="79"/>
      <c r="AC22" s="76"/>
    </row>
    <row r="23" spans="1:29" ht="44.25" customHeight="1" x14ac:dyDescent="0.2">
      <c r="A23" s="364"/>
      <c r="B23" s="158" t="s">
        <v>167</v>
      </c>
      <c r="C23" s="137" t="s">
        <v>248</v>
      </c>
      <c r="D23" s="137" t="s">
        <v>249</v>
      </c>
      <c r="E23" s="157" t="s">
        <v>250</v>
      </c>
      <c r="F23" s="159" t="s">
        <v>166</v>
      </c>
      <c r="G23" s="30">
        <v>44075</v>
      </c>
      <c r="H23" s="30">
        <v>44150</v>
      </c>
      <c r="I23" s="22"/>
      <c r="J23" s="22"/>
      <c r="K23" s="7"/>
      <c r="L23" s="28"/>
      <c r="M23" s="28"/>
      <c r="N23" s="28"/>
      <c r="O23" s="22"/>
      <c r="P23" s="75"/>
      <c r="Q23" s="75"/>
      <c r="R23" s="8"/>
      <c r="S23" s="77"/>
      <c r="T23" s="77"/>
      <c r="U23" s="77"/>
      <c r="V23" s="156"/>
      <c r="W23" s="76"/>
      <c r="X23" s="76"/>
      <c r="Y23" s="9"/>
      <c r="Z23" s="79"/>
      <c r="AA23" s="79"/>
      <c r="AB23" s="79"/>
      <c r="AC23" s="76"/>
    </row>
    <row r="24" spans="1:29" ht="78.75" customHeight="1" x14ac:dyDescent="0.2">
      <c r="A24" s="314"/>
      <c r="B24" s="112" t="s">
        <v>189</v>
      </c>
      <c r="C24" s="137" t="s">
        <v>251</v>
      </c>
      <c r="D24" s="138" t="s">
        <v>445</v>
      </c>
      <c r="E24" s="174" t="s">
        <v>252</v>
      </c>
      <c r="F24" s="168" t="s">
        <v>166</v>
      </c>
      <c r="G24" s="177">
        <v>44075</v>
      </c>
      <c r="H24" s="177">
        <v>44180</v>
      </c>
      <c r="I24" s="22"/>
      <c r="J24" s="22"/>
      <c r="K24" s="7"/>
      <c r="L24" s="28"/>
      <c r="M24" s="28"/>
      <c r="N24" s="28"/>
      <c r="O24" s="22"/>
      <c r="P24" s="75"/>
      <c r="Q24" s="75"/>
      <c r="R24" s="8"/>
      <c r="S24" s="77"/>
      <c r="T24" s="77"/>
      <c r="U24" s="77"/>
      <c r="V24" s="104"/>
      <c r="W24" s="76"/>
      <c r="X24" s="76"/>
      <c r="Y24" s="9"/>
      <c r="Z24" s="79"/>
      <c r="AA24" s="79"/>
      <c r="AB24" s="79"/>
      <c r="AC24" s="76"/>
    </row>
    <row r="25" spans="1:29" ht="68.25" customHeight="1" x14ac:dyDescent="0.2">
      <c r="A25" s="335" t="s">
        <v>81</v>
      </c>
      <c r="B25" s="112" t="s">
        <v>94</v>
      </c>
      <c r="C25" s="29" t="s">
        <v>446</v>
      </c>
      <c r="D25" s="94" t="s">
        <v>253</v>
      </c>
      <c r="E25" s="94" t="s">
        <v>254</v>
      </c>
      <c r="F25" s="94" t="s">
        <v>108</v>
      </c>
      <c r="G25" s="6">
        <v>44166</v>
      </c>
      <c r="H25" s="6">
        <v>44196</v>
      </c>
      <c r="I25" s="22"/>
      <c r="J25" s="22"/>
      <c r="K25" s="7"/>
      <c r="L25" s="28"/>
      <c r="M25" s="28"/>
      <c r="N25" s="28"/>
      <c r="O25" s="22"/>
      <c r="P25" s="75"/>
      <c r="Q25" s="75"/>
      <c r="R25" s="8"/>
      <c r="S25" s="77"/>
      <c r="T25" s="77"/>
      <c r="U25" s="77"/>
      <c r="V25" s="104"/>
      <c r="W25" s="76"/>
      <c r="X25" s="76"/>
      <c r="Y25" s="9"/>
      <c r="Z25" s="79"/>
      <c r="AA25" s="79"/>
      <c r="AB25" s="79"/>
      <c r="AC25" s="76"/>
    </row>
    <row r="26" spans="1:29" ht="75" customHeight="1" x14ac:dyDescent="0.2">
      <c r="A26" s="365"/>
      <c r="B26" s="112" t="s">
        <v>168</v>
      </c>
      <c r="C26" s="137" t="s">
        <v>255</v>
      </c>
      <c r="D26" s="137" t="s">
        <v>256</v>
      </c>
      <c r="E26" s="138" t="s">
        <v>257</v>
      </c>
      <c r="F26" s="4" t="s">
        <v>108</v>
      </c>
      <c r="G26" s="6">
        <v>44166</v>
      </c>
      <c r="H26" s="6">
        <v>44196</v>
      </c>
      <c r="I26" s="22"/>
      <c r="J26" s="22"/>
      <c r="K26" s="7"/>
      <c r="L26" s="28"/>
      <c r="M26" s="28"/>
      <c r="N26" s="28"/>
      <c r="O26" s="22"/>
      <c r="P26" s="75"/>
      <c r="Q26" s="75"/>
      <c r="R26" s="8"/>
      <c r="S26" s="77"/>
      <c r="T26" s="77"/>
      <c r="U26" s="77"/>
      <c r="V26" s="104"/>
      <c r="W26" s="76"/>
      <c r="X26" s="76"/>
      <c r="Y26" s="9"/>
      <c r="Z26" s="79"/>
      <c r="AA26" s="79"/>
      <c r="AB26" s="79"/>
      <c r="AC26" s="76"/>
    </row>
    <row r="27" spans="1:29" ht="44.25" customHeight="1" x14ac:dyDescent="0.2">
      <c r="A27" s="365"/>
      <c r="B27" s="112" t="s">
        <v>95</v>
      </c>
      <c r="C27" s="130" t="s">
        <v>191</v>
      </c>
      <c r="D27" s="107" t="s">
        <v>169</v>
      </c>
      <c r="E27" s="107" t="s">
        <v>170</v>
      </c>
      <c r="F27" s="107" t="s">
        <v>108</v>
      </c>
      <c r="G27" s="6">
        <v>44166</v>
      </c>
      <c r="H27" s="6">
        <v>44196</v>
      </c>
      <c r="I27" s="22"/>
      <c r="J27" s="22"/>
      <c r="K27" s="7"/>
      <c r="L27" s="28"/>
      <c r="M27" s="28"/>
      <c r="N27" s="28"/>
      <c r="O27" s="22"/>
      <c r="P27" s="75"/>
      <c r="Q27" s="75"/>
      <c r="R27" s="8"/>
      <c r="S27" s="77"/>
      <c r="T27" s="77"/>
      <c r="U27" s="77"/>
      <c r="V27" s="104"/>
      <c r="W27" s="76"/>
      <c r="X27" s="76"/>
      <c r="Y27" s="9"/>
      <c r="Z27" s="79"/>
      <c r="AA27" s="79"/>
      <c r="AB27" s="79"/>
      <c r="AC27" s="76"/>
    </row>
    <row r="28" spans="1:29" ht="78.75" customHeight="1" x14ac:dyDescent="0.2">
      <c r="A28" s="366"/>
      <c r="B28" s="169" t="s">
        <v>196</v>
      </c>
      <c r="C28" s="130" t="s">
        <v>198</v>
      </c>
      <c r="D28" s="160" t="s">
        <v>258</v>
      </c>
      <c r="E28" s="160" t="s">
        <v>197</v>
      </c>
      <c r="F28" s="160" t="s">
        <v>108</v>
      </c>
      <c r="G28" s="6">
        <v>43983</v>
      </c>
      <c r="H28" s="6">
        <v>44165</v>
      </c>
      <c r="I28" s="119"/>
      <c r="J28" s="119"/>
      <c r="K28" s="120"/>
      <c r="L28" s="121"/>
      <c r="M28" s="121"/>
      <c r="N28" s="121"/>
      <c r="O28" s="119"/>
      <c r="P28" s="123"/>
      <c r="Q28" s="123"/>
      <c r="R28" s="124"/>
      <c r="S28" s="125"/>
      <c r="T28" s="125"/>
      <c r="U28" s="125"/>
      <c r="V28" s="126"/>
      <c r="W28" s="127"/>
      <c r="X28" s="127"/>
      <c r="Y28" s="128"/>
      <c r="Z28" s="129"/>
      <c r="AA28" s="129"/>
      <c r="AB28" s="129"/>
      <c r="AC28" s="127"/>
    </row>
    <row r="29" spans="1:29" ht="24" customHeight="1" x14ac:dyDescent="0.2">
      <c r="A29" s="359" t="s">
        <v>53</v>
      </c>
      <c r="B29" s="348"/>
      <c r="C29" s="106" t="s">
        <v>54</v>
      </c>
      <c r="D29" s="347" t="s">
        <v>55</v>
      </c>
      <c r="E29" s="347"/>
      <c r="F29" s="347"/>
      <c r="G29" s="347"/>
      <c r="H29" s="348"/>
    </row>
    <row r="30" spans="1:29" ht="23.25" customHeight="1" x14ac:dyDescent="0.2">
      <c r="A30" s="362" t="s">
        <v>185</v>
      </c>
      <c r="B30" s="363"/>
      <c r="C30" s="103">
        <v>1</v>
      </c>
      <c r="D30" s="349" t="s">
        <v>78</v>
      </c>
      <c r="E30" s="350"/>
      <c r="F30" s="350"/>
      <c r="G30" s="350"/>
      <c r="H30" s="351"/>
    </row>
    <row r="31" spans="1:29" ht="67.5" customHeight="1" x14ac:dyDescent="0.2">
      <c r="A31" s="362" t="s">
        <v>421</v>
      </c>
      <c r="B31" s="363"/>
      <c r="C31" s="103">
        <v>2</v>
      </c>
      <c r="D31" s="341" t="s">
        <v>259</v>
      </c>
      <c r="E31" s="342"/>
      <c r="F31" s="342"/>
      <c r="G31" s="342"/>
      <c r="H31" s="343"/>
    </row>
    <row r="32" spans="1:29" ht="21.75" customHeight="1" x14ac:dyDescent="0.2">
      <c r="A32" s="362"/>
      <c r="B32" s="363"/>
      <c r="C32" s="103"/>
      <c r="D32" s="344"/>
      <c r="E32" s="345"/>
      <c r="F32" s="345"/>
      <c r="G32" s="345"/>
      <c r="H32" s="346"/>
    </row>
    <row r="33" spans="1:8" ht="30" customHeight="1" x14ac:dyDescent="0.2">
      <c r="A33" s="359" t="s">
        <v>20</v>
      </c>
      <c r="B33" s="347"/>
      <c r="C33" s="347"/>
      <c r="D33" s="348"/>
      <c r="E33" s="105" t="s">
        <v>19</v>
      </c>
      <c r="F33" s="111" t="s">
        <v>18</v>
      </c>
      <c r="G33" s="360" t="s">
        <v>21</v>
      </c>
      <c r="H33" s="361"/>
    </row>
    <row r="34" spans="1:8" ht="27" customHeight="1" x14ac:dyDescent="0.2">
      <c r="A34" s="354" t="s">
        <v>11</v>
      </c>
      <c r="B34" s="355"/>
      <c r="C34" s="335" t="s">
        <v>186</v>
      </c>
      <c r="D34" s="336"/>
      <c r="E34" s="313" t="s">
        <v>25</v>
      </c>
      <c r="F34" s="352"/>
      <c r="G34" s="353"/>
      <c r="H34" s="336"/>
    </row>
    <row r="35" spans="1:8" ht="20.100000000000001" customHeight="1" x14ac:dyDescent="0.2">
      <c r="A35" s="337"/>
      <c r="B35" s="338"/>
      <c r="C35" s="337"/>
      <c r="D35" s="338"/>
      <c r="E35" s="314"/>
      <c r="F35" s="352"/>
      <c r="G35" s="337"/>
      <c r="H35" s="338"/>
    </row>
    <row r="36" spans="1:8" ht="39" customHeight="1" x14ac:dyDescent="0.25">
      <c r="A36" s="354" t="s">
        <v>13</v>
      </c>
      <c r="B36" s="355"/>
      <c r="C36" s="335" t="s">
        <v>226</v>
      </c>
      <c r="D36" s="336"/>
      <c r="E36" s="88" t="s">
        <v>37</v>
      </c>
      <c r="F36" s="93"/>
      <c r="G36" s="353"/>
      <c r="H36" s="336"/>
    </row>
    <row r="37" spans="1:8" ht="27" customHeight="1" x14ac:dyDescent="0.2">
      <c r="A37" s="354" t="s">
        <v>12</v>
      </c>
      <c r="B37" s="355"/>
      <c r="C37" s="335" t="s">
        <v>226</v>
      </c>
      <c r="D37" s="336"/>
      <c r="E37" s="313" t="s">
        <v>260</v>
      </c>
      <c r="F37" s="352"/>
      <c r="G37" s="353"/>
      <c r="H37" s="336"/>
    </row>
    <row r="38" spans="1:8" ht="20.100000000000001" customHeight="1" x14ac:dyDescent="0.2">
      <c r="A38" s="356"/>
      <c r="B38" s="357"/>
      <c r="C38" s="337"/>
      <c r="D38" s="338"/>
      <c r="E38" s="314"/>
      <c r="F38" s="352"/>
      <c r="G38" s="337"/>
      <c r="H38" s="338"/>
    </row>
    <row r="39" spans="1:8" x14ac:dyDescent="0.2">
      <c r="A39" s="354"/>
      <c r="B39" s="355"/>
    </row>
  </sheetData>
  <sheetProtection formatCells="0" formatColumns="0" formatRows="0"/>
  <autoFilter ref="A12:AC38">
    <filterColumn colId="1" showButton="0"/>
  </autoFilter>
  <mergeCells count="53">
    <mergeCell ref="A39:B39"/>
    <mergeCell ref="A32:B32"/>
    <mergeCell ref="A13:A16"/>
    <mergeCell ref="A17:A19"/>
    <mergeCell ref="A20:A24"/>
    <mergeCell ref="A29:B29"/>
    <mergeCell ref="A30:B30"/>
    <mergeCell ref="A25:A28"/>
    <mergeCell ref="A31:B31"/>
    <mergeCell ref="G36:H36"/>
    <mergeCell ref="A36:B36"/>
    <mergeCell ref="E34:E35"/>
    <mergeCell ref="A34:B35"/>
    <mergeCell ref="A33:D33"/>
    <mergeCell ref="C36:D36"/>
    <mergeCell ref="G33:H33"/>
    <mergeCell ref="F34:F35"/>
    <mergeCell ref="G34:H35"/>
    <mergeCell ref="A11:A12"/>
    <mergeCell ref="B11:C12"/>
    <mergeCell ref="D11:D12"/>
    <mergeCell ref="F11:F12"/>
    <mergeCell ref="G11:H11"/>
    <mergeCell ref="E11:E12"/>
    <mergeCell ref="F37:F38"/>
    <mergeCell ref="G37:H38"/>
    <mergeCell ref="E37:E38"/>
    <mergeCell ref="A37:B38"/>
    <mergeCell ref="C37:D38"/>
    <mergeCell ref="U11:V11"/>
    <mergeCell ref="C34:D35"/>
    <mergeCell ref="W10:AC10"/>
    <mergeCell ref="AB11:AC11"/>
    <mergeCell ref="I11:M11"/>
    <mergeCell ref="P11:T11"/>
    <mergeCell ref="W11:AA11"/>
    <mergeCell ref="N11:O11"/>
    <mergeCell ref="I10:O10"/>
    <mergeCell ref="D31:H31"/>
    <mergeCell ref="D32:H32"/>
    <mergeCell ref="D29:H29"/>
    <mergeCell ref="D30:H30"/>
    <mergeCell ref="A1:B3"/>
    <mergeCell ref="D1:F1"/>
    <mergeCell ref="D2:F2"/>
    <mergeCell ref="D3:F3"/>
    <mergeCell ref="P10:V10"/>
    <mergeCell ref="A4:H4"/>
    <mergeCell ref="B5:C5"/>
    <mergeCell ref="B6:C6"/>
    <mergeCell ref="B7:C7"/>
    <mergeCell ref="B9:H9"/>
    <mergeCell ref="B8:C8"/>
  </mergeCells>
  <printOptions horizontalCentered="1"/>
  <pageMargins left="0.27559055118110237" right="0.23622047244094491" top="0.31496062992125984" bottom="0.35433070866141736" header="0.31496062992125984" footer="0.31496062992125984"/>
  <pageSetup scale="23" fitToHeight="2" orientation="landscape" r:id="rId1"/>
  <rowBreaks count="1" manualBreakCount="1">
    <brk id="32" max="30" man="1"/>
  </rowBreaks>
  <drawing r:id="rId2"/>
  <extLst>
    <ext xmlns:x14="http://schemas.microsoft.com/office/spreadsheetml/2009/9/main" uri="{78C0D931-6437-407d-A8EE-F0AAD7539E65}">
      <x14:conditionalFormattings>
        <x14:conditionalFormatting xmlns:xm="http://schemas.microsoft.com/office/excel/2006/main">
          <x14:cfRule type="containsText" priority="7" operator="containsText" id="{A512D94C-BB88-4438-ADE4-31CAC7B16BE5}">
            <xm:f>NOT(ISERROR(SEARCH(Hoja1!$B$4,O13)))</xm:f>
            <xm:f>Hoja1!$B$4</xm:f>
            <x14:dxf>
              <fill>
                <patternFill>
                  <bgColor rgb="FFFF0000"/>
                </patternFill>
              </fill>
            </x14:dxf>
          </x14:cfRule>
          <x14:cfRule type="containsText" priority="8" operator="containsText" id="{6286FE80-7E18-4477-90FC-3CA4A304B39A}">
            <xm:f>NOT(ISERROR(SEARCH(Hoja1!$B$3,O13)))</xm:f>
            <xm:f>Hoja1!$B$3</xm:f>
            <x14:dxf>
              <fill>
                <patternFill>
                  <bgColor rgb="FFFFFF00"/>
                </patternFill>
              </fill>
            </x14:dxf>
          </x14:cfRule>
          <x14:cfRule type="containsText" priority="9" operator="containsText" id="{CC09A0C5-43D7-45D9-A35E-B12E40853365}">
            <xm:f>NOT(ISERROR(SEARCH(Hoja1!$B$2,O13)))</xm:f>
            <xm:f>Hoja1!$B$2</xm:f>
            <x14:dxf>
              <fill>
                <patternFill>
                  <bgColor rgb="FF92D050"/>
                </patternFill>
              </fill>
            </x14:dxf>
          </x14:cfRule>
          <xm:sqref>AC13:AC28 O13:O28 V13:V28</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Hoja1!$B$2:$B$5</xm:f>
          </x14:formula1>
          <xm:sqref>V13:V28 O13:O28 AC13:AC28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D40"/>
  <sheetViews>
    <sheetView view="pageBreakPreview" topLeftCell="A4" zoomScale="85" zoomScaleNormal="80" zoomScaleSheetLayoutView="85" workbookViewId="0">
      <selection activeCell="D13" sqref="D13"/>
    </sheetView>
  </sheetViews>
  <sheetFormatPr baseColWidth="10" defaultRowHeight="12.75" x14ac:dyDescent="0.2"/>
  <cols>
    <col min="1" max="1" width="25.7109375" style="10" customWidth="1"/>
    <col min="2" max="2" width="5" style="10" customWidth="1"/>
    <col min="3" max="3" width="35" style="10" customWidth="1"/>
    <col min="4" max="4" width="28.28515625" style="10" customWidth="1"/>
    <col min="5" max="5" width="45.5703125" style="10" customWidth="1"/>
    <col min="6" max="6" width="36.28515625" style="10" customWidth="1"/>
    <col min="7" max="8" width="11.5703125" style="10" customWidth="1"/>
    <col min="9" max="11" width="11.42578125" style="10" hidden="1" customWidth="1"/>
    <col min="12" max="12" width="27.7109375" style="10" hidden="1" customWidth="1"/>
    <col min="13" max="14" width="11.42578125" style="10" hidden="1" customWidth="1"/>
    <col min="15" max="15" width="20.85546875" style="10" hidden="1" customWidth="1"/>
    <col min="16" max="21" width="0" style="10" hidden="1" customWidth="1"/>
    <col min="22" max="22" width="18" style="10" hidden="1" customWidth="1"/>
    <col min="23" max="28" width="0" style="10" hidden="1" customWidth="1"/>
    <col min="29" max="29" width="19.7109375" style="10" hidden="1" customWidth="1"/>
    <col min="30" max="38" width="0" style="10" hidden="1" customWidth="1"/>
    <col min="39" max="16384" width="11.42578125" style="10"/>
  </cols>
  <sheetData>
    <row r="1" spans="1:29" x14ac:dyDescent="0.2">
      <c r="A1" s="246"/>
      <c r="B1" s="246"/>
      <c r="C1" s="186" t="s">
        <v>274</v>
      </c>
      <c r="D1" s="247" t="s">
        <v>384</v>
      </c>
      <c r="E1" s="247"/>
      <c r="F1" s="247"/>
      <c r="G1" s="187" t="s">
        <v>276</v>
      </c>
      <c r="H1" s="188"/>
    </row>
    <row r="2" spans="1:29" x14ac:dyDescent="0.2">
      <c r="A2" s="246"/>
      <c r="B2" s="246"/>
      <c r="C2" s="186" t="s">
        <v>278</v>
      </c>
      <c r="D2" s="247" t="s">
        <v>385</v>
      </c>
      <c r="E2" s="247"/>
      <c r="F2" s="247"/>
      <c r="G2" s="187" t="s">
        <v>10</v>
      </c>
      <c r="H2" s="190">
        <v>1</v>
      </c>
    </row>
    <row r="3" spans="1:29" x14ac:dyDescent="0.2">
      <c r="A3" s="246"/>
      <c r="B3" s="246"/>
      <c r="C3" s="186" t="s">
        <v>280</v>
      </c>
      <c r="D3" s="248"/>
      <c r="E3" s="248"/>
      <c r="F3" s="248"/>
      <c r="G3" s="187" t="s">
        <v>281</v>
      </c>
      <c r="H3" s="188" t="s">
        <v>386</v>
      </c>
    </row>
    <row r="4" spans="1:29" ht="48.75" customHeight="1" x14ac:dyDescent="0.2">
      <c r="A4" s="249" t="s">
        <v>387</v>
      </c>
      <c r="B4" s="249"/>
      <c r="C4" s="249"/>
      <c r="D4" s="249"/>
      <c r="E4" s="249"/>
      <c r="F4" s="249"/>
      <c r="G4" s="249"/>
      <c r="H4" s="249"/>
    </row>
    <row r="5" spans="1:29" s="17" customFormat="1" ht="20.100000000000001" customHeight="1" x14ac:dyDescent="0.25">
      <c r="A5" s="14" t="s">
        <v>6</v>
      </c>
      <c r="B5" s="253">
        <v>2020</v>
      </c>
      <c r="C5" s="254"/>
      <c r="D5" s="15"/>
      <c r="E5" s="15"/>
      <c r="F5" s="15"/>
      <c r="G5" s="15"/>
      <c r="H5" s="15"/>
    </row>
    <row r="6" spans="1:29" s="17" customFormat="1" ht="20.100000000000001" customHeight="1" x14ac:dyDescent="0.25">
      <c r="A6" s="14" t="s">
        <v>36</v>
      </c>
      <c r="B6" s="255" t="s">
        <v>421</v>
      </c>
      <c r="C6" s="256"/>
      <c r="D6" s="15"/>
      <c r="E6" s="15"/>
      <c r="F6" s="15"/>
      <c r="G6" s="15"/>
      <c r="H6" s="15"/>
    </row>
    <row r="7" spans="1:29" s="17" customFormat="1" ht="20.100000000000001" customHeight="1" x14ac:dyDescent="0.25">
      <c r="A7" s="18" t="s">
        <v>42</v>
      </c>
      <c r="B7" s="255" t="s">
        <v>422</v>
      </c>
      <c r="C7" s="256"/>
      <c r="D7" s="15"/>
      <c r="E7" s="15"/>
      <c r="F7" s="15"/>
      <c r="G7" s="15"/>
      <c r="H7" s="15"/>
    </row>
    <row r="8" spans="1:29" s="17" customFormat="1" ht="20.100000000000001" customHeight="1" x14ac:dyDescent="0.25">
      <c r="A8" s="18" t="s">
        <v>10</v>
      </c>
      <c r="B8" s="257">
        <v>2</v>
      </c>
      <c r="C8" s="258"/>
      <c r="D8" s="15"/>
      <c r="E8" s="15"/>
      <c r="F8" s="15"/>
      <c r="G8" s="15"/>
      <c r="H8" s="15"/>
    </row>
    <row r="9" spans="1:29" s="17" customFormat="1" ht="20.100000000000001" customHeight="1" x14ac:dyDescent="0.25">
      <c r="A9" s="18" t="s">
        <v>7</v>
      </c>
      <c r="B9" s="383" t="s">
        <v>438</v>
      </c>
      <c r="C9" s="383"/>
      <c r="D9" s="383"/>
      <c r="E9" s="383"/>
      <c r="F9" s="383"/>
      <c r="G9" s="383"/>
      <c r="H9" s="383"/>
    </row>
    <row r="10" spans="1:29" ht="20.100000000000001" customHeight="1" x14ac:dyDescent="0.2">
      <c r="A10" s="12"/>
      <c r="B10" s="12"/>
      <c r="C10" s="12"/>
      <c r="D10" s="12"/>
      <c r="E10" s="12"/>
      <c r="F10" s="12"/>
      <c r="G10" s="12"/>
      <c r="H10" s="12"/>
      <c r="I10" s="302" t="s">
        <v>60</v>
      </c>
      <c r="J10" s="303"/>
      <c r="K10" s="303"/>
      <c r="L10" s="303"/>
      <c r="M10" s="303"/>
      <c r="N10" s="303"/>
      <c r="O10" s="304"/>
      <c r="P10" s="330" t="s">
        <v>61</v>
      </c>
      <c r="Q10" s="331"/>
      <c r="R10" s="331"/>
      <c r="S10" s="331"/>
      <c r="T10" s="331"/>
      <c r="U10" s="331"/>
      <c r="V10" s="332"/>
      <c r="W10" s="339" t="s">
        <v>62</v>
      </c>
      <c r="X10" s="340"/>
      <c r="Y10" s="340"/>
      <c r="Z10" s="340"/>
      <c r="AA10" s="340"/>
      <c r="AB10" s="340"/>
      <c r="AC10" s="340"/>
    </row>
    <row r="11" spans="1:29" s="19" customFormat="1" ht="30" customHeight="1" x14ac:dyDescent="0.2">
      <c r="A11" s="305" t="s">
        <v>0</v>
      </c>
      <c r="B11" s="305" t="s">
        <v>1</v>
      </c>
      <c r="C11" s="305"/>
      <c r="D11" s="305" t="s">
        <v>33</v>
      </c>
      <c r="E11" s="305" t="s">
        <v>34</v>
      </c>
      <c r="F11" s="305" t="s">
        <v>2</v>
      </c>
      <c r="G11" s="305" t="s">
        <v>5</v>
      </c>
      <c r="H11" s="305"/>
      <c r="I11" s="306" t="s">
        <v>73</v>
      </c>
      <c r="J11" s="307"/>
      <c r="K11" s="307"/>
      <c r="L11" s="307"/>
      <c r="M11" s="308"/>
      <c r="N11" s="300" t="s">
        <v>64</v>
      </c>
      <c r="O11" s="301"/>
      <c r="P11" s="298" t="s">
        <v>73</v>
      </c>
      <c r="Q11" s="294"/>
      <c r="R11" s="294"/>
      <c r="S11" s="294"/>
      <c r="T11" s="299"/>
      <c r="U11" s="296" t="s">
        <v>64</v>
      </c>
      <c r="V11" s="297"/>
      <c r="W11" s="290" t="s">
        <v>73</v>
      </c>
      <c r="X11" s="291"/>
      <c r="Y11" s="291"/>
      <c r="Z11" s="291"/>
      <c r="AA11" s="292"/>
      <c r="AB11" s="290" t="s">
        <v>64</v>
      </c>
      <c r="AC11" s="291"/>
    </row>
    <row r="12" spans="1:29" s="19" customFormat="1" ht="30" customHeight="1" x14ac:dyDescent="0.2">
      <c r="A12" s="305"/>
      <c r="B12" s="305"/>
      <c r="C12" s="305"/>
      <c r="D12" s="305"/>
      <c r="E12" s="305"/>
      <c r="F12" s="305"/>
      <c r="G12" s="64" t="s">
        <v>4</v>
      </c>
      <c r="H12" s="64" t="s">
        <v>3</v>
      </c>
      <c r="I12" s="68" t="s">
        <v>65</v>
      </c>
      <c r="J12" s="68" t="s">
        <v>66</v>
      </c>
      <c r="K12" s="68" t="s">
        <v>293</v>
      </c>
      <c r="L12" s="68" t="s">
        <v>68</v>
      </c>
      <c r="M12" s="68" t="s">
        <v>69</v>
      </c>
      <c r="N12" s="67" t="s">
        <v>70</v>
      </c>
      <c r="O12" s="68" t="s">
        <v>74</v>
      </c>
      <c r="P12" s="66" t="s">
        <v>65</v>
      </c>
      <c r="Q12" s="66" t="s">
        <v>66</v>
      </c>
      <c r="R12" s="66" t="s">
        <v>293</v>
      </c>
      <c r="S12" s="66" t="s">
        <v>68</v>
      </c>
      <c r="T12" s="66" t="s">
        <v>69</v>
      </c>
      <c r="U12" s="63" t="s">
        <v>70</v>
      </c>
      <c r="V12" s="66" t="s">
        <v>74</v>
      </c>
      <c r="W12" s="62" t="s">
        <v>65</v>
      </c>
      <c r="X12" s="62" t="s">
        <v>66</v>
      </c>
      <c r="Y12" s="62" t="s">
        <v>293</v>
      </c>
      <c r="Z12" s="62" t="s">
        <v>68</v>
      </c>
      <c r="AA12" s="62" t="s">
        <v>69</v>
      </c>
      <c r="AB12" s="61" t="s">
        <v>70</v>
      </c>
      <c r="AC12" s="20" t="s">
        <v>74</v>
      </c>
    </row>
    <row r="13" spans="1:29" s="19" customFormat="1" ht="71.25" customHeight="1" x14ac:dyDescent="0.2">
      <c r="A13" s="386" t="s">
        <v>29</v>
      </c>
      <c r="B13" s="31" t="s">
        <v>91</v>
      </c>
      <c r="C13" s="182" t="s">
        <v>316</v>
      </c>
      <c r="D13" s="182" t="s">
        <v>199</v>
      </c>
      <c r="E13" s="182" t="s">
        <v>314</v>
      </c>
      <c r="F13" s="31" t="s">
        <v>315</v>
      </c>
      <c r="G13" s="163">
        <v>43966</v>
      </c>
      <c r="H13" s="163">
        <v>44180</v>
      </c>
      <c r="I13" s="166"/>
      <c r="J13" s="166"/>
      <c r="K13" s="166"/>
      <c r="L13" s="166"/>
      <c r="M13" s="166"/>
      <c r="N13" s="165"/>
      <c r="O13" s="166"/>
      <c r="P13" s="164"/>
      <c r="Q13" s="164"/>
      <c r="R13" s="164"/>
      <c r="S13" s="164"/>
      <c r="T13" s="164"/>
      <c r="U13" s="162"/>
      <c r="V13" s="164"/>
      <c r="W13" s="161"/>
      <c r="X13" s="161"/>
      <c r="Y13" s="161"/>
      <c r="Z13" s="161"/>
      <c r="AA13" s="161"/>
      <c r="AB13" s="167"/>
      <c r="AC13" s="20"/>
    </row>
    <row r="14" spans="1:29" s="19" customFormat="1" ht="51" x14ac:dyDescent="0.2">
      <c r="A14" s="387"/>
      <c r="B14" s="31" t="s">
        <v>150</v>
      </c>
      <c r="C14" s="182" t="s">
        <v>317</v>
      </c>
      <c r="D14" s="182" t="s">
        <v>319</v>
      </c>
      <c r="E14" s="182" t="s">
        <v>318</v>
      </c>
      <c r="F14" s="31" t="s">
        <v>315</v>
      </c>
      <c r="G14" s="163">
        <v>43850</v>
      </c>
      <c r="H14" s="163">
        <v>44012</v>
      </c>
      <c r="I14" s="166"/>
      <c r="J14" s="166"/>
      <c r="K14" s="166"/>
      <c r="L14" s="166"/>
      <c r="M14" s="166"/>
      <c r="N14" s="165"/>
      <c r="O14" s="166"/>
      <c r="P14" s="164"/>
      <c r="Q14" s="164"/>
      <c r="R14" s="164"/>
      <c r="S14" s="164"/>
      <c r="T14" s="164"/>
      <c r="U14" s="162"/>
      <c r="V14" s="164"/>
      <c r="W14" s="161"/>
      <c r="X14" s="161"/>
      <c r="Y14" s="161"/>
      <c r="Z14" s="161"/>
      <c r="AA14" s="161"/>
      <c r="AB14" s="167"/>
      <c r="AC14" s="20"/>
    </row>
    <row r="15" spans="1:29" s="19" customFormat="1" ht="73.5" customHeight="1" x14ac:dyDescent="0.2">
      <c r="A15" s="388"/>
      <c r="B15" s="31" t="s">
        <v>153</v>
      </c>
      <c r="C15" s="182" t="s">
        <v>320</v>
      </c>
      <c r="D15" s="182" t="s">
        <v>321</v>
      </c>
      <c r="E15" s="182" t="s">
        <v>322</v>
      </c>
      <c r="F15" s="182" t="s">
        <v>315</v>
      </c>
      <c r="G15" s="163">
        <v>43850</v>
      </c>
      <c r="H15" s="163">
        <v>44104</v>
      </c>
      <c r="I15" s="166"/>
      <c r="J15" s="166"/>
      <c r="K15" s="166"/>
      <c r="L15" s="166"/>
      <c r="M15" s="166"/>
      <c r="N15" s="165"/>
      <c r="O15" s="166"/>
      <c r="P15" s="164"/>
      <c r="Q15" s="164"/>
      <c r="R15" s="164"/>
      <c r="S15" s="164"/>
      <c r="T15" s="164"/>
      <c r="U15" s="162"/>
      <c r="V15" s="164"/>
      <c r="W15" s="161"/>
      <c r="X15" s="161"/>
      <c r="Y15" s="161"/>
      <c r="Z15" s="161"/>
      <c r="AA15" s="161"/>
      <c r="AB15" s="167"/>
      <c r="AC15" s="20"/>
    </row>
    <row r="16" spans="1:29" ht="72.75" customHeight="1" x14ac:dyDescent="0.2">
      <c r="A16" s="313" t="s">
        <v>30</v>
      </c>
      <c r="B16" s="112" t="s">
        <v>92</v>
      </c>
      <c r="C16" s="27" t="s">
        <v>439</v>
      </c>
      <c r="D16" s="94" t="s">
        <v>324</v>
      </c>
      <c r="E16" s="94" t="s">
        <v>325</v>
      </c>
      <c r="F16" s="94" t="s">
        <v>323</v>
      </c>
      <c r="G16" s="6">
        <v>43862</v>
      </c>
      <c r="H16" s="6">
        <v>44165</v>
      </c>
      <c r="I16" s="22"/>
      <c r="J16" s="22"/>
      <c r="K16" s="7" t="e">
        <f t="shared" ref="K16:K22" si="0">+J16/I16</f>
        <v>#DIV/0!</v>
      </c>
      <c r="L16" s="28"/>
      <c r="M16" s="28"/>
      <c r="N16" s="28"/>
      <c r="O16" s="22"/>
      <c r="P16" s="95"/>
      <c r="Q16" s="95"/>
      <c r="R16" s="8" t="e">
        <f t="shared" ref="R16:R22" si="1">Q16/P16</f>
        <v>#DIV/0!</v>
      </c>
      <c r="S16" s="77"/>
      <c r="T16" s="77"/>
      <c r="U16" s="77"/>
      <c r="V16" s="85"/>
      <c r="W16" s="76"/>
      <c r="X16" s="76"/>
      <c r="Y16" s="9" t="e">
        <f t="shared" ref="Y16:Y22" si="2">X16/W16</f>
        <v>#DIV/0!</v>
      </c>
      <c r="Z16" s="79"/>
      <c r="AA16" s="79"/>
      <c r="AB16" s="79"/>
      <c r="AC16" s="76"/>
    </row>
    <row r="17" spans="1:30" ht="155.25" customHeight="1" x14ac:dyDescent="0.2">
      <c r="A17" s="364"/>
      <c r="B17" s="169" t="s">
        <v>158</v>
      </c>
      <c r="C17" s="27" t="s">
        <v>328</v>
      </c>
      <c r="D17" s="168" t="s">
        <v>327</v>
      </c>
      <c r="E17" s="168" t="s">
        <v>326</v>
      </c>
      <c r="F17" s="168" t="s">
        <v>330</v>
      </c>
      <c r="G17" s="6">
        <v>43922</v>
      </c>
      <c r="H17" s="6">
        <v>44165</v>
      </c>
      <c r="I17" s="22"/>
      <c r="J17" s="22"/>
      <c r="K17" s="7"/>
      <c r="L17" s="28"/>
      <c r="M17" s="28"/>
      <c r="N17" s="28"/>
      <c r="O17" s="22"/>
      <c r="P17" s="95"/>
      <c r="Q17" s="95"/>
      <c r="R17" s="8"/>
      <c r="S17" s="77"/>
      <c r="T17" s="77"/>
      <c r="U17" s="77"/>
      <c r="V17" s="164"/>
      <c r="W17" s="76"/>
      <c r="X17" s="76"/>
      <c r="Y17" s="9"/>
      <c r="Z17" s="79"/>
      <c r="AA17" s="79"/>
      <c r="AB17" s="79"/>
      <c r="AC17" s="76"/>
    </row>
    <row r="18" spans="1:30" ht="49.5" customHeight="1" x14ac:dyDescent="0.2">
      <c r="A18" s="364"/>
      <c r="B18" s="169" t="s">
        <v>162</v>
      </c>
      <c r="C18" s="29" t="s">
        <v>331</v>
      </c>
      <c r="D18" s="168" t="s">
        <v>332</v>
      </c>
      <c r="E18" s="168" t="s">
        <v>333</v>
      </c>
      <c r="F18" s="168" t="s">
        <v>334</v>
      </c>
      <c r="G18" s="6">
        <v>43922</v>
      </c>
      <c r="H18" s="6">
        <v>44165</v>
      </c>
      <c r="I18" s="22"/>
      <c r="J18" s="22"/>
      <c r="K18" s="7"/>
      <c r="L18" s="28"/>
      <c r="M18" s="28"/>
      <c r="N18" s="28"/>
      <c r="O18" s="22"/>
      <c r="P18" s="95"/>
      <c r="Q18" s="95"/>
      <c r="R18" s="8"/>
      <c r="S18" s="77"/>
      <c r="T18" s="77"/>
      <c r="U18" s="77"/>
      <c r="V18" s="164"/>
      <c r="W18" s="76"/>
      <c r="X18" s="76"/>
      <c r="Y18" s="9"/>
      <c r="Z18" s="79"/>
      <c r="AA18" s="79"/>
      <c r="AB18" s="79"/>
      <c r="AC18" s="76"/>
    </row>
    <row r="19" spans="1:30" ht="69.75" customHeight="1" x14ac:dyDescent="0.2">
      <c r="A19" s="314"/>
      <c r="B19" s="169" t="s">
        <v>193</v>
      </c>
      <c r="C19" s="29" t="s">
        <v>335</v>
      </c>
      <c r="D19" s="168" t="s">
        <v>336</v>
      </c>
      <c r="E19" s="168" t="s">
        <v>337</v>
      </c>
      <c r="F19" s="168" t="s">
        <v>329</v>
      </c>
      <c r="G19" s="6">
        <v>43922</v>
      </c>
      <c r="H19" s="6">
        <v>44165</v>
      </c>
      <c r="I19" s="22"/>
      <c r="J19" s="22"/>
      <c r="K19" s="7"/>
      <c r="L19" s="28"/>
      <c r="M19" s="28"/>
      <c r="N19" s="28"/>
      <c r="O19" s="22"/>
      <c r="P19" s="95"/>
      <c r="Q19" s="95"/>
      <c r="R19" s="8"/>
      <c r="S19" s="77"/>
      <c r="T19" s="77"/>
      <c r="U19" s="77"/>
      <c r="V19" s="164"/>
      <c r="W19" s="76"/>
      <c r="X19" s="76"/>
      <c r="Y19" s="9"/>
      <c r="Z19" s="79"/>
      <c r="AA19" s="79"/>
      <c r="AB19" s="79"/>
      <c r="AC19" s="76"/>
    </row>
    <row r="20" spans="1:30" ht="84" customHeight="1" x14ac:dyDescent="0.2">
      <c r="A20" s="178" t="s">
        <v>31</v>
      </c>
      <c r="B20" s="112" t="s">
        <v>93</v>
      </c>
      <c r="C20" s="29" t="s">
        <v>341</v>
      </c>
      <c r="D20" s="4" t="s">
        <v>338</v>
      </c>
      <c r="E20" s="155" t="s">
        <v>339</v>
      </c>
      <c r="F20" s="155" t="s">
        <v>340</v>
      </c>
      <c r="G20" s="155">
        <v>43952</v>
      </c>
      <c r="H20" s="155">
        <v>44165</v>
      </c>
      <c r="I20" s="22"/>
      <c r="J20" s="22"/>
      <c r="K20" s="7" t="e">
        <f t="shared" si="0"/>
        <v>#DIV/0!</v>
      </c>
      <c r="L20" s="28"/>
      <c r="M20" s="28"/>
      <c r="N20" s="28"/>
      <c r="O20" s="22"/>
      <c r="P20" s="95"/>
      <c r="Q20" s="95"/>
      <c r="R20" s="8" t="e">
        <f t="shared" si="1"/>
        <v>#DIV/0!</v>
      </c>
      <c r="S20" s="77"/>
      <c r="T20" s="78"/>
      <c r="U20" s="77"/>
      <c r="V20" s="66"/>
      <c r="W20" s="76"/>
      <c r="X20" s="76"/>
      <c r="Y20" s="9" t="e">
        <f t="shared" si="2"/>
        <v>#DIV/0!</v>
      </c>
      <c r="Z20" s="79"/>
      <c r="AA20" s="79"/>
      <c r="AB20" s="79"/>
      <c r="AC20" s="76"/>
    </row>
    <row r="21" spans="1:30" ht="78.75" customHeight="1" x14ac:dyDescent="0.2">
      <c r="A21" s="364" t="s">
        <v>32</v>
      </c>
      <c r="B21" s="183" t="s">
        <v>344</v>
      </c>
      <c r="C21" s="27" t="s">
        <v>440</v>
      </c>
      <c r="D21" s="181" t="s">
        <v>342</v>
      </c>
      <c r="E21" s="155" t="s">
        <v>441</v>
      </c>
      <c r="F21" s="155" t="s">
        <v>345</v>
      </c>
      <c r="G21" s="155">
        <v>44013</v>
      </c>
      <c r="H21" s="155">
        <v>44180</v>
      </c>
      <c r="I21" s="22"/>
      <c r="J21" s="22"/>
      <c r="K21" s="7"/>
      <c r="L21" s="28"/>
      <c r="M21" s="28"/>
      <c r="N21" s="28"/>
      <c r="O21" s="22"/>
      <c r="P21" s="95"/>
      <c r="Q21" s="95"/>
      <c r="R21" s="8"/>
      <c r="S21" s="80"/>
      <c r="T21" s="78"/>
      <c r="U21" s="77"/>
      <c r="V21" s="180"/>
      <c r="W21" s="76"/>
      <c r="X21" s="76"/>
      <c r="Y21" s="9"/>
      <c r="Z21" s="79"/>
      <c r="AA21" s="79"/>
      <c r="AB21" s="79"/>
      <c r="AC21" s="76"/>
    </row>
    <row r="22" spans="1:30" ht="63.75" x14ac:dyDescent="0.2">
      <c r="A22" s="389"/>
      <c r="B22" s="112" t="s">
        <v>343</v>
      </c>
      <c r="C22" s="27" t="s">
        <v>442</v>
      </c>
      <c r="D22" s="4" t="s">
        <v>347</v>
      </c>
      <c r="E22" s="155" t="s">
        <v>348</v>
      </c>
      <c r="F22" s="155" t="s">
        <v>346</v>
      </c>
      <c r="G22" s="155">
        <v>43862</v>
      </c>
      <c r="H22" s="155">
        <v>44196</v>
      </c>
      <c r="I22" s="22"/>
      <c r="J22" s="22"/>
      <c r="K22" s="7" t="e">
        <f t="shared" si="0"/>
        <v>#DIV/0!</v>
      </c>
      <c r="L22" s="28"/>
      <c r="M22" s="47"/>
      <c r="N22" s="28"/>
      <c r="O22" s="22"/>
      <c r="P22" s="75"/>
      <c r="Q22" s="75"/>
      <c r="R22" s="8" t="e">
        <f t="shared" si="1"/>
        <v>#DIV/0!</v>
      </c>
      <c r="S22" s="77"/>
      <c r="T22" s="77"/>
      <c r="U22" s="77"/>
      <c r="V22" s="85"/>
      <c r="W22" s="76"/>
      <c r="X22" s="76"/>
      <c r="Y22" s="9" t="e">
        <f t="shared" si="2"/>
        <v>#DIV/0!</v>
      </c>
      <c r="Z22" s="79"/>
      <c r="AA22" s="79"/>
      <c r="AB22" s="79"/>
      <c r="AC22" s="76"/>
    </row>
    <row r="23" spans="1:30" ht="60" customHeight="1" x14ac:dyDescent="0.2">
      <c r="A23" s="364" t="s">
        <v>56</v>
      </c>
      <c r="B23" s="112" t="s">
        <v>349</v>
      </c>
      <c r="C23" s="29" t="s">
        <v>98</v>
      </c>
      <c r="D23" s="4" t="s">
        <v>99</v>
      </c>
      <c r="E23" s="4" t="s">
        <v>100</v>
      </c>
      <c r="F23" s="94" t="s">
        <v>443</v>
      </c>
      <c r="G23" s="6">
        <v>43862</v>
      </c>
      <c r="H23" s="6">
        <v>44180</v>
      </c>
      <c r="I23" s="119"/>
      <c r="J23" s="119"/>
      <c r="K23" s="120"/>
      <c r="L23" s="121"/>
      <c r="M23" s="122"/>
      <c r="N23" s="121"/>
      <c r="O23" s="119"/>
      <c r="P23" s="123"/>
      <c r="Q23" s="123"/>
      <c r="R23" s="124"/>
      <c r="S23" s="125"/>
      <c r="T23" s="125"/>
      <c r="U23" s="125"/>
      <c r="V23" s="126"/>
      <c r="W23" s="127"/>
      <c r="X23" s="127"/>
      <c r="Y23" s="128"/>
      <c r="Z23" s="129"/>
      <c r="AA23" s="129"/>
      <c r="AB23" s="129"/>
      <c r="AC23" s="127"/>
    </row>
    <row r="24" spans="1:30" ht="77.25" customHeight="1" x14ac:dyDescent="0.2">
      <c r="A24" s="364"/>
      <c r="B24" s="113" t="s">
        <v>350</v>
      </c>
      <c r="C24" s="130" t="s">
        <v>102</v>
      </c>
      <c r="D24" s="107" t="s">
        <v>103</v>
      </c>
      <c r="E24" s="107" t="s">
        <v>357</v>
      </c>
      <c r="F24" s="107" t="s">
        <v>443</v>
      </c>
      <c r="G24" s="131">
        <v>43862</v>
      </c>
      <c r="H24" s="131">
        <v>44196</v>
      </c>
      <c r="I24" s="119"/>
      <c r="J24" s="119"/>
      <c r="K24" s="120"/>
      <c r="L24" s="121"/>
      <c r="M24" s="122"/>
      <c r="N24" s="121"/>
      <c r="O24" s="119"/>
      <c r="P24" s="123"/>
      <c r="Q24" s="123"/>
      <c r="R24" s="124"/>
      <c r="S24" s="125"/>
      <c r="T24" s="125"/>
      <c r="U24" s="125"/>
      <c r="V24" s="126"/>
      <c r="W24" s="127"/>
      <c r="X24" s="127"/>
      <c r="Y24" s="128"/>
      <c r="Z24" s="129"/>
      <c r="AA24" s="129"/>
      <c r="AB24" s="129"/>
      <c r="AC24" s="127"/>
    </row>
    <row r="25" spans="1:30" ht="53.25" customHeight="1" x14ac:dyDescent="0.2">
      <c r="A25" s="364"/>
      <c r="B25" s="170" t="s">
        <v>351</v>
      </c>
      <c r="C25" s="130" t="s">
        <v>354</v>
      </c>
      <c r="D25" s="178" t="s">
        <v>355</v>
      </c>
      <c r="E25" s="178" t="s">
        <v>353</v>
      </c>
      <c r="F25" s="178" t="s">
        <v>356</v>
      </c>
      <c r="G25" s="131">
        <v>43983</v>
      </c>
      <c r="H25" s="131">
        <v>44165</v>
      </c>
      <c r="I25" s="119"/>
      <c r="J25" s="119"/>
      <c r="K25" s="120"/>
      <c r="L25" s="121"/>
      <c r="M25" s="122"/>
      <c r="N25" s="121"/>
      <c r="O25" s="119"/>
      <c r="P25" s="123"/>
      <c r="Q25" s="123"/>
      <c r="R25" s="124"/>
      <c r="S25" s="125"/>
      <c r="T25" s="125"/>
      <c r="U25" s="125"/>
      <c r="V25" s="126"/>
      <c r="W25" s="127"/>
      <c r="X25" s="127"/>
      <c r="Y25" s="128"/>
      <c r="Z25" s="129"/>
      <c r="AA25" s="129"/>
      <c r="AB25" s="129"/>
      <c r="AC25" s="127"/>
    </row>
    <row r="26" spans="1:30" ht="81" customHeight="1" x14ac:dyDescent="0.2">
      <c r="A26" s="314"/>
      <c r="B26" s="32" t="s">
        <v>352</v>
      </c>
      <c r="C26" s="132" t="s">
        <v>360</v>
      </c>
      <c r="D26" s="116" t="s">
        <v>358</v>
      </c>
      <c r="E26" s="116" t="s">
        <v>359</v>
      </c>
      <c r="F26" s="208" t="s">
        <v>444</v>
      </c>
      <c r="G26" s="133">
        <v>43997</v>
      </c>
      <c r="H26" s="133">
        <v>44180</v>
      </c>
      <c r="I26" s="119"/>
      <c r="J26" s="119"/>
      <c r="K26" s="120"/>
      <c r="L26" s="121"/>
      <c r="M26" s="122"/>
      <c r="N26" s="121"/>
      <c r="O26" s="119"/>
      <c r="P26" s="123"/>
      <c r="Q26" s="123"/>
      <c r="R26" s="124"/>
      <c r="S26" s="125"/>
      <c r="T26" s="125"/>
      <c r="U26" s="125"/>
      <c r="V26" s="126"/>
      <c r="W26" s="127"/>
      <c r="X26" s="127"/>
      <c r="Y26" s="128"/>
      <c r="Z26" s="129"/>
      <c r="AA26" s="129"/>
      <c r="AB26" s="129"/>
      <c r="AC26" s="127"/>
    </row>
    <row r="27" spans="1:30" s="1" customFormat="1" ht="30.75" customHeight="1" x14ac:dyDescent="0.2">
      <c r="A27" s="262" t="s">
        <v>53</v>
      </c>
      <c r="B27" s="263"/>
      <c r="C27" s="65" t="s">
        <v>54</v>
      </c>
      <c r="D27" s="347" t="s">
        <v>55</v>
      </c>
      <c r="E27" s="347"/>
      <c r="F27" s="347"/>
      <c r="G27" s="347"/>
      <c r="H27" s="348"/>
      <c r="N27" s="10"/>
      <c r="O27" s="10"/>
      <c r="P27" s="10"/>
      <c r="Q27" s="10"/>
      <c r="R27" s="10"/>
      <c r="S27" s="10"/>
      <c r="T27" s="10"/>
      <c r="U27" s="10"/>
      <c r="V27" s="10"/>
      <c r="W27" s="10"/>
      <c r="X27" s="10"/>
      <c r="Y27" s="10"/>
      <c r="Z27" s="10"/>
      <c r="AA27" s="10"/>
      <c r="AB27" s="10"/>
      <c r="AC27" s="10"/>
      <c r="AD27" s="10"/>
    </row>
    <row r="28" spans="1:30" s="1" customFormat="1" ht="24.75" customHeight="1" x14ac:dyDescent="0.2">
      <c r="A28" s="276" t="s">
        <v>185</v>
      </c>
      <c r="B28" s="277"/>
      <c r="C28" s="60">
        <v>1</v>
      </c>
      <c r="D28" s="349" t="s">
        <v>78</v>
      </c>
      <c r="E28" s="350"/>
      <c r="F28" s="350"/>
      <c r="G28" s="350"/>
      <c r="H28" s="351"/>
      <c r="N28" s="10"/>
      <c r="O28" s="10"/>
      <c r="P28" s="10"/>
      <c r="Q28" s="10"/>
      <c r="R28" s="10"/>
      <c r="S28" s="10"/>
      <c r="T28" s="10"/>
      <c r="U28" s="10"/>
      <c r="V28" s="10"/>
      <c r="W28" s="10"/>
      <c r="X28" s="10"/>
      <c r="Y28" s="10"/>
      <c r="Z28" s="10"/>
      <c r="AA28" s="10"/>
      <c r="AB28" s="10"/>
      <c r="AC28" s="10"/>
      <c r="AD28" s="10"/>
    </row>
    <row r="29" spans="1:30" s="206" customFormat="1" ht="90" customHeight="1" x14ac:dyDescent="0.2">
      <c r="A29" s="276" t="s">
        <v>421</v>
      </c>
      <c r="B29" s="277"/>
      <c r="C29" s="179">
        <v>2</v>
      </c>
      <c r="D29" s="320" t="s">
        <v>361</v>
      </c>
      <c r="E29" s="384"/>
      <c r="F29" s="384"/>
      <c r="G29" s="384"/>
      <c r="H29" s="385"/>
      <c r="N29" s="207"/>
      <c r="O29" s="207"/>
      <c r="P29" s="207"/>
      <c r="Q29" s="207"/>
      <c r="R29" s="207"/>
      <c r="S29" s="207"/>
      <c r="T29" s="207"/>
      <c r="U29" s="207"/>
      <c r="V29" s="207"/>
      <c r="W29" s="207"/>
      <c r="X29" s="207"/>
      <c r="Y29" s="207"/>
      <c r="Z29" s="207"/>
      <c r="AA29" s="207"/>
      <c r="AB29" s="207"/>
      <c r="AC29" s="207"/>
      <c r="AD29" s="207"/>
    </row>
    <row r="30" spans="1:30" s="1" customFormat="1" ht="24.75" customHeight="1" x14ac:dyDescent="0.2">
      <c r="A30" s="276"/>
      <c r="B30" s="277"/>
      <c r="C30" s="60"/>
      <c r="D30" s="349"/>
      <c r="E30" s="350"/>
      <c r="F30" s="350"/>
      <c r="G30" s="350"/>
      <c r="H30" s="351"/>
      <c r="N30" s="10"/>
      <c r="O30" s="10"/>
      <c r="P30" s="10"/>
      <c r="Q30" s="10"/>
      <c r="R30" s="10"/>
      <c r="S30" s="10"/>
      <c r="T30" s="10"/>
      <c r="U30" s="10"/>
      <c r="V30" s="10"/>
      <c r="W30" s="10"/>
      <c r="X30" s="10"/>
      <c r="Y30" s="10"/>
      <c r="Z30" s="10"/>
      <c r="AA30" s="10"/>
      <c r="AB30" s="10"/>
      <c r="AC30" s="10"/>
      <c r="AD30" s="10"/>
    </row>
    <row r="31" spans="1:30" ht="30" customHeight="1" x14ac:dyDescent="0.2">
      <c r="A31" s="367" t="s">
        <v>20</v>
      </c>
      <c r="B31" s="367"/>
      <c r="C31" s="368"/>
      <c r="D31" s="368"/>
      <c r="E31" s="64" t="s">
        <v>19</v>
      </c>
      <c r="F31" s="72" t="s">
        <v>18</v>
      </c>
      <c r="G31" s="305" t="s">
        <v>21</v>
      </c>
      <c r="H31" s="305"/>
    </row>
    <row r="32" spans="1:30" ht="20.100000000000001" customHeight="1" x14ac:dyDescent="0.2">
      <c r="A32" s="262" t="s">
        <v>11</v>
      </c>
      <c r="B32" s="375"/>
      <c r="C32" s="353" t="s">
        <v>261</v>
      </c>
      <c r="D32" s="336"/>
      <c r="E32" s="313" t="s">
        <v>51</v>
      </c>
      <c r="F32" s="377"/>
      <c r="G32" s="353"/>
      <c r="H32" s="336"/>
    </row>
    <row r="33" spans="1:8" ht="20.100000000000001" customHeight="1" x14ac:dyDescent="0.2">
      <c r="A33" s="372"/>
      <c r="B33" s="376"/>
      <c r="C33" s="337" t="s">
        <v>23</v>
      </c>
      <c r="D33" s="338"/>
      <c r="E33" s="314"/>
      <c r="F33" s="378"/>
      <c r="G33" s="337"/>
      <c r="H33" s="338"/>
    </row>
    <row r="34" spans="1:8" ht="20.100000000000001" customHeight="1" x14ac:dyDescent="0.2">
      <c r="A34" s="262" t="s">
        <v>13</v>
      </c>
      <c r="B34" s="369"/>
      <c r="C34" s="353" t="s">
        <v>224</v>
      </c>
      <c r="D34" s="336"/>
      <c r="E34" s="313" t="s">
        <v>82</v>
      </c>
      <c r="F34" s="352"/>
      <c r="G34" s="353"/>
      <c r="H34" s="336"/>
    </row>
    <row r="35" spans="1:8" ht="22.5" customHeight="1" x14ac:dyDescent="0.2">
      <c r="A35" s="370"/>
      <c r="B35" s="371"/>
      <c r="C35" s="366" t="s">
        <v>227</v>
      </c>
      <c r="D35" s="338"/>
      <c r="E35" s="314"/>
      <c r="F35" s="352"/>
      <c r="G35" s="337"/>
      <c r="H35" s="338"/>
    </row>
    <row r="36" spans="1:8" ht="20.100000000000001" customHeight="1" x14ac:dyDescent="0.2">
      <c r="A36" s="370"/>
      <c r="B36" s="371"/>
      <c r="C36" s="353" t="s">
        <v>225</v>
      </c>
      <c r="D36" s="336"/>
      <c r="E36" s="313" t="s">
        <v>22</v>
      </c>
      <c r="F36" s="379"/>
      <c r="G36" s="353"/>
      <c r="H36" s="336"/>
    </row>
    <row r="37" spans="1:8" ht="20.100000000000001" customHeight="1" x14ac:dyDescent="0.2">
      <c r="A37" s="372"/>
      <c r="B37" s="373"/>
      <c r="C37" s="337" t="s">
        <v>24</v>
      </c>
      <c r="D37" s="338"/>
      <c r="E37" s="314"/>
      <c r="F37" s="380"/>
      <c r="G37" s="337"/>
      <c r="H37" s="338"/>
    </row>
    <row r="38" spans="1:8" ht="15.75" customHeight="1" x14ac:dyDescent="0.2">
      <c r="A38" s="262" t="s">
        <v>12</v>
      </c>
      <c r="B38" s="286"/>
      <c r="C38" s="353" t="s">
        <v>224</v>
      </c>
      <c r="D38" s="336"/>
      <c r="E38" s="313" t="s">
        <v>83</v>
      </c>
      <c r="F38" s="381"/>
      <c r="G38" s="353"/>
      <c r="H38" s="336"/>
    </row>
    <row r="39" spans="1:8" ht="22.5" customHeight="1" x14ac:dyDescent="0.2">
      <c r="A39" s="372"/>
      <c r="B39" s="374"/>
      <c r="C39" s="366" t="s">
        <v>227</v>
      </c>
      <c r="D39" s="338"/>
      <c r="E39" s="314"/>
      <c r="F39" s="382"/>
      <c r="G39" s="337"/>
      <c r="H39" s="338"/>
    </row>
    <row r="40" spans="1:8" x14ac:dyDescent="0.2">
      <c r="C40" s="1"/>
      <c r="D40" s="1"/>
      <c r="E40" s="1"/>
    </row>
  </sheetData>
  <sheetProtection formatCells="0" formatColumns="0" formatRows="0"/>
  <autoFilter ref="A12:AD12">
    <filterColumn colId="1" showButton="0"/>
  </autoFilter>
  <mergeCells count="62">
    <mergeCell ref="A29:B29"/>
    <mergeCell ref="D29:H29"/>
    <mergeCell ref="A30:B30"/>
    <mergeCell ref="D30:H30"/>
    <mergeCell ref="B7:C7"/>
    <mergeCell ref="A23:A26"/>
    <mergeCell ref="A13:A15"/>
    <mergeCell ref="A16:A19"/>
    <mergeCell ref="A21:A22"/>
    <mergeCell ref="B5:C5"/>
    <mergeCell ref="B6:C6"/>
    <mergeCell ref="B8:C8"/>
    <mergeCell ref="E11:E12"/>
    <mergeCell ref="B9:H9"/>
    <mergeCell ref="D11:D12"/>
    <mergeCell ref="F11:F12"/>
    <mergeCell ref="A38:B39"/>
    <mergeCell ref="C32:D32"/>
    <mergeCell ref="G38:H39"/>
    <mergeCell ref="A32:B33"/>
    <mergeCell ref="F32:F33"/>
    <mergeCell ref="F34:F35"/>
    <mergeCell ref="F36:F37"/>
    <mergeCell ref="F38:F39"/>
    <mergeCell ref="C38:D38"/>
    <mergeCell ref="C39:D39"/>
    <mergeCell ref="E32:E33"/>
    <mergeCell ref="C35:D35"/>
    <mergeCell ref="G36:H37"/>
    <mergeCell ref="E36:E37"/>
    <mergeCell ref="G32:H33"/>
    <mergeCell ref="G34:H35"/>
    <mergeCell ref="W10:AC10"/>
    <mergeCell ref="AB11:AC11"/>
    <mergeCell ref="I11:M11"/>
    <mergeCell ref="P11:T11"/>
    <mergeCell ref="W11:AA11"/>
    <mergeCell ref="E38:E39"/>
    <mergeCell ref="I10:O10"/>
    <mergeCell ref="N11:O11"/>
    <mergeCell ref="P10:V10"/>
    <mergeCell ref="U11:V11"/>
    <mergeCell ref="G31:H31"/>
    <mergeCell ref="D27:H27"/>
    <mergeCell ref="G11:H11"/>
    <mergeCell ref="D28:H28"/>
    <mergeCell ref="A1:B3"/>
    <mergeCell ref="D1:F1"/>
    <mergeCell ref="D2:F2"/>
    <mergeCell ref="D3:F3"/>
    <mergeCell ref="E34:E35"/>
    <mergeCell ref="A4:H4"/>
    <mergeCell ref="C33:D33"/>
    <mergeCell ref="C34:D34"/>
    <mergeCell ref="A31:D31"/>
    <mergeCell ref="A34:B37"/>
    <mergeCell ref="C36:D36"/>
    <mergeCell ref="C37:D37"/>
    <mergeCell ref="A27:B27"/>
    <mergeCell ref="A28:B28"/>
    <mergeCell ref="A11:A12"/>
    <mergeCell ref="B11:C12"/>
  </mergeCells>
  <printOptions horizontalCentered="1"/>
  <pageMargins left="0.27559055118110237" right="0.23622047244094491" top="0.35433070866141736" bottom="0.35433070866141736" header="0.31496062992125984" footer="0.31496062992125984"/>
  <pageSetup scale="24" fitToHeight="2" orientation="landscape" r:id="rId1"/>
  <colBreaks count="1" manualBreakCount="1">
    <brk id="34" max="39" man="1"/>
  </colBreaks>
  <drawing r:id="rId2"/>
  <extLst>
    <ext xmlns:x14="http://schemas.microsoft.com/office/spreadsheetml/2009/9/main" uri="{78C0D931-6437-407d-A8EE-F0AAD7539E65}">
      <x14:conditionalFormattings>
        <x14:conditionalFormatting xmlns:xm="http://schemas.microsoft.com/office/excel/2006/main">
          <x14:cfRule type="containsText" priority="22" operator="containsText" id="{67AB8A8C-29E6-4EA0-8935-0875849FC0DB}">
            <xm:f>NOT(ISERROR(SEARCH(Hoja1!$B$4,O16)))</xm:f>
            <xm:f>Hoja1!$B$4</xm:f>
            <x14:dxf>
              <fill>
                <patternFill>
                  <bgColor rgb="FFFF0000"/>
                </patternFill>
              </fill>
            </x14:dxf>
          </x14:cfRule>
          <x14:cfRule type="containsText" priority="23" operator="containsText" id="{4D3026F9-CFF4-4C60-A331-8BA5D2757B0E}">
            <xm:f>NOT(ISERROR(SEARCH(Hoja1!$B$3,O16)))</xm:f>
            <xm:f>Hoja1!$B$3</xm:f>
            <x14:dxf>
              <fill>
                <patternFill>
                  <bgColor rgb="FFFFFF00"/>
                </patternFill>
              </fill>
            </x14:dxf>
          </x14:cfRule>
          <x14:cfRule type="containsText" priority="24" operator="containsText" id="{894DC972-F222-4CD9-9ED4-09DA155E6816}">
            <xm:f>NOT(ISERROR(SEARCH(Hoja1!$B$2,O16)))</xm:f>
            <xm:f>Hoja1!$B$2</xm:f>
            <x14:dxf>
              <fill>
                <patternFill>
                  <bgColor rgb="FF92D050"/>
                </patternFill>
              </fill>
            </x14:dxf>
          </x14:cfRule>
          <xm:sqref>O16:O26 AC16:AC26 V16:V26</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Hoja1!$B$2:$B$5</xm:f>
          </x14:formula1>
          <xm:sqref>V16:V27 AC16:AC27 O16:O34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C41"/>
  <sheetViews>
    <sheetView zoomScale="85" zoomScaleNormal="85" zoomScaleSheetLayoutView="85" workbookViewId="0">
      <selection activeCell="AD9" sqref="AD9"/>
    </sheetView>
  </sheetViews>
  <sheetFormatPr baseColWidth="10" defaultColWidth="39.5703125" defaultRowHeight="12.75" x14ac:dyDescent="0.2"/>
  <cols>
    <col min="1" max="1" width="30.42578125" style="10" customWidth="1"/>
    <col min="2" max="2" width="8.140625" style="10" customWidth="1"/>
    <col min="3" max="3" width="36" style="10" customWidth="1"/>
    <col min="4" max="4" width="26.7109375" style="10" customWidth="1"/>
    <col min="5" max="5" width="34.5703125" style="10" customWidth="1"/>
    <col min="6" max="6" width="18" style="10" customWidth="1"/>
    <col min="7" max="7" width="16.140625" style="10" customWidth="1"/>
    <col min="8" max="8" width="13.85546875" style="10" customWidth="1"/>
    <col min="9" max="9" width="6.7109375" style="10" hidden="1" customWidth="1"/>
    <col min="10" max="10" width="7.140625" style="10" hidden="1" customWidth="1"/>
    <col min="11" max="11" width="8.5703125" style="10" hidden="1" customWidth="1"/>
    <col min="12" max="12" width="21.42578125" style="10" hidden="1" customWidth="1"/>
    <col min="13" max="13" width="19" style="10" hidden="1" customWidth="1"/>
    <col min="14" max="14" width="17.28515625" style="10" hidden="1" customWidth="1"/>
    <col min="15" max="16" width="9.5703125" style="10" hidden="1" customWidth="1"/>
    <col min="17" max="17" width="7" style="10" hidden="1" customWidth="1"/>
    <col min="18" max="18" width="11.140625" style="10" hidden="1" customWidth="1"/>
    <col min="19" max="19" width="18" style="10" hidden="1" customWidth="1"/>
    <col min="20" max="20" width="13.28515625" style="10" hidden="1" customWidth="1"/>
    <col min="21" max="22" width="18" style="10" hidden="1" customWidth="1"/>
    <col min="23" max="23" width="9.42578125" style="10" hidden="1" customWidth="1"/>
    <col min="24" max="24" width="8.7109375" style="10" hidden="1" customWidth="1"/>
    <col min="25" max="25" width="14.5703125" style="10" hidden="1" customWidth="1"/>
    <col min="26" max="26" width="10.140625" style="10" hidden="1" customWidth="1"/>
    <col min="27" max="27" width="11" style="10" hidden="1" customWidth="1"/>
    <col min="28" max="28" width="20.85546875" style="10" hidden="1" customWidth="1"/>
    <col min="29" max="29" width="19.7109375" style="10" hidden="1" customWidth="1"/>
    <col min="30" max="16384" width="39.5703125" style="10"/>
  </cols>
  <sheetData>
    <row r="1" spans="1:29" x14ac:dyDescent="0.2">
      <c r="A1" s="246"/>
      <c r="B1" s="246"/>
      <c r="C1" s="186" t="s">
        <v>274</v>
      </c>
      <c r="D1" s="247" t="s">
        <v>384</v>
      </c>
      <c r="E1" s="247"/>
      <c r="F1" s="247"/>
      <c r="G1" s="187" t="s">
        <v>276</v>
      </c>
      <c r="H1" s="188"/>
    </row>
    <row r="2" spans="1:29" x14ac:dyDescent="0.2">
      <c r="A2" s="246"/>
      <c r="B2" s="246"/>
      <c r="C2" s="186" t="s">
        <v>278</v>
      </c>
      <c r="D2" s="247" t="s">
        <v>385</v>
      </c>
      <c r="E2" s="247"/>
      <c r="F2" s="247"/>
      <c r="G2" s="187" t="s">
        <v>10</v>
      </c>
      <c r="H2" s="190">
        <v>1</v>
      </c>
    </row>
    <row r="3" spans="1:29" x14ac:dyDescent="0.2">
      <c r="A3" s="246"/>
      <c r="B3" s="246"/>
      <c r="C3" s="186" t="s">
        <v>280</v>
      </c>
      <c r="D3" s="248"/>
      <c r="E3" s="248"/>
      <c r="F3" s="248"/>
      <c r="G3" s="187" t="s">
        <v>281</v>
      </c>
      <c r="H3" s="188" t="s">
        <v>386</v>
      </c>
    </row>
    <row r="4" spans="1:29" ht="58.5" customHeight="1" x14ac:dyDescent="0.2">
      <c r="A4" s="315" t="s">
        <v>45</v>
      </c>
      <c r="B4" s="315"/>
      <c r="C4" s="315"/>
      <c r="D4" s="315"/>
      <c r="E4" s="315"/>
      <c r="F4" s="315"/>
      <c r="G4" s="315"/>
      <c r="H4" s="315"/>
    </row>
    <row r="5" spans="1:29" s="17" customFormat="1" ht="20.100000000000001" customHeight="1" x14ac:dyDescent="0.25">
      <c r="A5" s="25" t="s">
        <v>6</v>
      </c>
      <c r="B5" s="253">
        <v>2020</v>
      </c>
      <c r="C5" s="254"/>
      <c r="G5" s="33"/>
    </row>
    <row r="6" spans="1:29" s="17" customFormat="1" ht="20.100000000000001" customHeight="1" x14ac:dyDescent="0.25">
      <c r="A6" s="25" t="s">
        <v>36</v>
      </c>
      <c r="B6" s="255" t="s">
        <v>421</v>
      </c>
      <c r="C6" s="256"/>
      <c r="G6" s="33"/>
    </row>
    <row r="7" spans="1:29" s="17" customFormat="1" ht="20.100000000000001" customHeight="1" x14ac:dyDescent="0.25">
      <c r="A7" s="25" t="s">
        <v>42</v>
      </c>
      <c r="B7" s="255" t="s">
        <v>422</v>
      </c>
      <c r="C7" s="256"/>
      <c r="G7" s="33"/>
    </row>
    <row r="8" spans="1:29" s="17" customFormat="1" ht="20.100000000000001" customHeight="1" x14ac:dyDescent="0.25">
      <c r="A8" s="26" t="s">
        <v>10</v>
      </c>
      <c r="B8" s="257">
        <v>2</v>
      </c>
      <c r="C8" s="258"/>
      <c r="G8" s="33"/>
    </row>
    <row r="9" spans="1:29" s="17" customFormat="1" ht="45" customHeight="1" x14ac:dyDescent="0.25">
      <c r="A9" s="26" t="s">
        <v>7</v>
      </c>
      <c r="B9" s="333" t="s">
        <v>8</v>
      </c>
      <c r="C9" s="333"/>
      <c r="D9" s="333"/>
      <c r="E9" s="333"/>
      <c r="F9" s="333"/>
      <c r="G9" s="333"/>
      <c r="H9" s="333"/>
    </row>
    <row r="10" spans="1:29" ht="20.100000000000001" customHeight="1" x14ac:dyDescent="0.2">
      <c r="I10" s="302" t="s">
        <v>60</v>
      </c>
      <c r="J10" s="303"/>
      <c r="K10" s="303"/>
      <c r="L10" s="303"/>
      <c r="M10" s="303"/>
      <c r="N10" s="303"/>
      <c r="O10" s="304"/>
      <c r="P10" s="330" t="s">
        <v>61</v>
      </c>
      <c r="Q10" s="331"/>
      <c r="R10" s="331"/>
      <c r="S10" s="331"/>
      <c r="T10" s="331"/>
      <c r="U10" s="331"/>
      <c r="V10" s="332"/>
      <c r="W10" s="339" t="s">
        <v>62</v>
      </c>
      <c r="X10" s="340"/>
      <c r="Y10" s="340"/>
      <c r="Z10" s="340"/>
      <c r="AA10" s="340"/>
      <c r="AB10" s="340"/>
      <c r="AC10" s="340"/>
    </row>
    <row r="11" spans="1:29" ht="30" customHeight="1" x14ac:dyDescent="0.2">
      <c r="A11" s="325" t="s">
        <v>0</v>
      </c>
      <c r="B11" s="325" t="s">
        <v>1</v>
      </c>
      <c r="C11" s="325"/>
      <c r="D11" s="325" t="s">
        <v>35</v>
      </c>
      <c r="E11" s="325" t="s">
        <v>34</v>
      </c>
      <c r="F11" s="325" t="s">
        <v>2</v>
      </c>
      <c r="G11" s="325" t="s">
        <v>5</v>
      </c>
      <c r="H11" s="325"/>
      <c r="I11" s="300" t="s">
        <v>72</v>
      </c>
      <c r="J11" s="303"/>
      <c r="K11" s="303"/>
      <c r="L11" s="303"/>
      <c r="M11" s="301"/>
      <c r="N11" s="300" t="s">
        <v>64</v>
      </c>
      <c r="O11" s="301"/>
      <c r="P11" s="298" t="s">
        <v>72</v>
      </c>
      <c r="Q11" s="294"/>
      <c r="R11" s="294"/>
      <c r="S11" s="294"/>
      <c r="T11" s="299"/>
      <c r="U11" s="296" t="s">
        <v>64</v>
      </c>
      <c r="V11" s="297"/>
      <c r="W11" s="290" t="s">
        <v>72</v>
      </c>
      <c r="X11" s="291"/>
      <c r="Y11" s="291"/>
      <c r="Z11" s="291"/>
      <c r="AA11" s="292"/>
      <c r="AB11" s="290" t="s">
        <v>64</v>
      </c>
      <c r="AC11" s="291"/>
    </row>
    <row r="12" spans="1:29" ht="30" customHeight="1" x14ac:dyDescent="0.2">
      <c r="A12" s="325"/>
      <c r="B12" s="325"/>
      <c r="C12" s="325"/>
      <c r="D12" s="325"/>
      <c r="E12" s="325"/>
      <c r="F12" s="325"/>
      <c r="G12" s="69" t="s">
        <v>4</v>
      </c>
      <c r="H12" s="69" t="s">
        <v>3</v>
      </c>
      <c r="I12" s="68" t="s">
        <v>65</v>
      </c>
      <c r="J12" s="68" t="s">
        <v>66</v>
      </c>
      <c r="K12" s="68" t="s">
        <v>67</v>
      </c>
      <c r="L12" s="68" t="s">
        <v>68</v>
      </c>
      <c r="M12" s="68" t="s">
        <v>69</v>
      </c>
      <c r="N12" s="67" t="s">
        <v>70</v>
      </c>
      <c r="O12" s="68" t="s">
        <v>74</v>
      </c>
      <c r="P12" s="66" t="s">
        <v>65</v>
      </c>
      <c r="Q12" s="66" t="s">
        <v>66</v>
      </c>
      <c r="R12" s="66" t="s">
        <v>67</v>
      </c>
      <c r="S12" s="66" t="s">
        <v>68</v>
      </c>
      <c r="T12" s="66" t="s">
        <v>69</v>
      </c>
      <c r="U12" s="63" t="s">
        <v>70</v>
      </c>
      <c r="V12" s="66" t="s">
        <v>74</v>
      </c>
      <c r="W12" s="62" t="s">
        <v>65</v>
      </c>
      <c r="X12" s="62" t="s">
        <v>66</v>
      </c>
      <c r="Y12" s="62" t="s">
        <v>67</v>
      </c>
      <c r="Z12" s="62" t="s">
        <v>68</v>
      </c>
      <c r="AA12" s="62" t="s">
        <v>69</v>
      </c>
      <c r="AB12" s="61" t="s">
        <v>70</v>
      </c>
      <c r="AC12" s="20" t="s">
        <v>74</v>
      </c>
    </row>
    <row r="13" spans="1:29" ht="49.5" customHeight="1" x14ac:dyDescent="0.2">
      <c r="A13" s="400" t="s">
        <v>14</v>
      </c>
      <c r="B13" s="2" t="s">
        <v>104</v>
      </c>
      <c r="C13" s="34" t="s">
        <v>105</v>
      </c>
      <c r="D13" s="11" t="s">
        <v>106</v>
      </c>
      <c r="E13" s="73" t="s">
        <v>107</v>
      </c>
      <c r="F13" s="35" t="s">
        <v>200</v>
      </c>
      <c r="G13" s="36">
        <v>43862</v>
      </c>
      <c r="H13" s="36">
        <v>44196</v>
      </c>
      <c r="I13" s="22"/>
      <c r="J13" s="22"/>
      <c r="K13" s="7" t="e">
        <f>+J13/I13</f>
        <v>#DIV/0!</v>
      </c>
      <c r="L13" s="37"/>
      <c r="M13" s="47"/>
      <c r="N13" s="28"/>
      <c r="O13" s="22"/>
      <c r="P13" s="75"/>
      <c r="Q13" s="75"/>
      <c r="R13" s="8" t="e">
        <f>+Q13/P13</f>
        <v>#DIV/0!</v>
      </c>
      <c r="S13" s="77"/>
      <c r="T13" s="77"/>
      <c r="U13" s="77"/>
      <c r="V13" s="66"/>
      <c r="W13" s="76"/>
      <c r="X13" s="76"/>
      <c r="Y13" s="9" t="e">
        <f>+X13/W13</f>
        <v>#DIV/0!</v>
      </c>
      <c r="Z13" s="79"/>
      <c r="AA13" s="79"/>
      <c r="AB13" s="79"/>
      <c r="AC13" s="76"/>
    </row>
    <row r="14" spans="1:29" ht="81.75" customHeight="1" x14ac:dyDescent="0.2">
      <c r="A14" s="401"/>
      <c r="B14" s="176" t="s">
        <v>150</v>
      </c>
      <c r="C14" s="184" t="s">
        <v>202</v>
      </c>
      <c r="D14" s="4" t="s">
        <v>201</v>
      </c>
      <c r="E14" s="4" t="s">
        <v>203</v>
      </c>
      <c r="F14" s="168" t="s">
        <v>204</v>
      </c>
      <c r="G14" s="173">
        <v>43891</v>
      </c>
      <c r="H14" s="173">
        <v>44012</v>
      </c>
      <c r="I14" s="22"/>
      <c r="J14" s="22"/>
      <c r="K14" s="7"/>
      <c r="L14" s="37"/>
      <c r="M14" s="47"/>
      <c r="N14" s="28"/>
      <c r="O14" s="22"/>
      <c r="P14" s="75"/>
      <c r="Q14" s="75"/>
      <c r="R14" s="8"/>
      <c r="S14" s="77"/>
      <c r="T14" s="77"/>
      <c r="U14" s="77"/>
      <c r="V14" s="164"/>
      <c r="W14" s="76"/>
      <c r="X14" s="76"/>
      <c r="Y14" s="9"/>
      <c r="Z14" s="79"/>
      <c r="AA14" s="79"/>
      <c r="AB14" s="79"/>
      <c r="AC14" s="76"/>
    </row>
    <row r="15" spans="1:29" ht="51.75" customHeight="1" x14ac:dyDescent="0.2">
      <c r="A15" s="401"/>
      <c r="B15" s="176" t="s">
        <v>153</v>
      </c>
      <c r="C15" s="184" t="s">
        <v>262</v>
      </c>
      <c r="D15" s="4" t="s">
        <v>206</v>
      </c>
      <c r="E15" s="4" t="s">
        <v>205</v>
      </c>
      <c r="F15" s="168" t="s">
        <v>204</v>
      </c>
      <c r="G15" s="173">
        <v>43862</v>
      </c>
      <c r="H15" s="173">
        <v>43982</v>
      </c>
      <c r="I15" s="22"/>
      <c r="J15" s="22"/>
      <c r="K15" s="7"/>
      <c r="L15" s="37"/>
      <c r="M15" s="47"/>
      <c r="N15" s="28"/>
      <c r="O15" s="22"/>
      <c r="P15" s="75"/>
      <c r="Q15" s="75"/>
      <c r="R15" s="8"/>
      <c r="S15" s="77"/>
      <c r="T15" s="77"/>
      <c r="U15" s="77"/>
      <c r="V15" s="164"/>
      <c r="W15" s="76"/>
      <c r="X15" s="76"/>
      <c r="Y15" s="9"/>
      <c r="Z15" s="79"/>
      <c r="AA15" s="79"/>
      <c r="AB15" s="79"/>
      <c r="AC15" s="76"/>
    </row>
    <row r="16" spans="1:29" ht="74.25" customHeight="1" x14ac:dyDescent="0.2">
      <c r="A16" s="401"/>
      <c r="B16" s="176" t="s">
        <v>194</v>
      </c>
      <c r="C16" s="184" t="s">
        <v>207</v>
      </c>
      <c r="D16" s="4" t="s">
        <v>263</v>
      </c>
      <c r="E16" s="4" t="s">
        <v>264</v>
      </c>
      <c r="F16" s="168" t="s">
        <v>108</v>
      </c>
      <c r="G16" s="173">
        <v>43862</v>
      </c>
      <c r="H16" s="173">
        <v>44165</v>
      </c>
      <c r="I16" s="22"/>
      <c r="J16" s="22"/>
      <c r="K16" s="7"/>
      <c r="L16" s="37"/>
      <c r="M16" s="47"/>
      <c r="N16" s="28"/>
      <c r="O16" s="22"/>
      <c r="P16" s="75"/>
      <c r="Q16" s="75"/>
      <c r="R16" s="8"/>
      <c r="S16" s="77"/>
      <c r="T16" s="77"/>
      <c r="U16" s="77"/>
      <c r="V16" s="164"/>
      <c r="W16" s="76"/>
      <c r="X16" s="76"/>
      <c r="Y16" s="9"/>
      <c r="Z16" s="79"/>
      <c r="AA16" s="79"/>
      <c r="AB16" s="79"/>
      <c r="AC16" s="76"/>
    </row>
    <row r="17" spans="1:29" ht="57.75" customHeight="1" x14ac:dyDescent="0.2">
      <c r="A17" s="401"/>
      <c r="B17" s="176" t="s">
        <v>213</v>
      </c>
      <c r="C17" s="184" t="s">
        <v>209</v>
      </c>
      <c r="D17" s="4" t="s">
        <v>210</v>
      </c>
      <c r="E17" s="4" t="s">
        <v>211</v>
      </c>
      <c r="F17" s="168" t="s">
        <v>108</v>
      </c>
      <c r="G17" s="173">
        <v>43862</v>
      </c>
      <c r="H17" s="173">
        <v>44165</v>
      </c>
      <c r="I17" s="22"/>
      <c r="J17" s="22"/>
      <c r="K17" s="7"/>
      <c r="L17" s="37"/>
      <c r="M17" s="47"/>
      <c r="N17" s="28"/>
      <c r="O17" s="22"/>
      <c r="P17" s="75"/>
      <c r="Q17" s="75"/>
      <c r="R17" s="8"/>
      <c r="S17" s="77"/>
      <c r="T17" s="77"/>
      <c r="U17" s="77"/>
      <c r="V17" s="164"/>
      <c r="W17" s="76"/>
      <c r="X17" s="76"/>
      <c r="Y17" s="9"/>
      <c r="Z17" s="79"/>
      <c r="AA17" s="79"/>
      <c r="AB17" s="79"/>
      <c r="AC17" s="76"/>
    </row>
    <row r="18" spans="1:29" ht="57.75" customHeight="1" x14ac:dyDescent="0.2">
      <c r="A18" s="402"/>
      <c r="B18" s="179" t="s">
        <v>212</v>
      </c>
      <c r="C18" s="27" t="s">
        <v>362</v>
      </c>
      <c r="D18" s="4" t="s">
        <v>363</v>
      </c>
      <c r="E18" s="4" t="s">
        <v>364</v>
      </c>
      <c r="F18" s="4" t="s">
        <v>315</v>
      </c>
      <c r="G18" s="117">
        <v>43922</v>
      </c>
      <c r="H18" s="117">
        <v>44165</v>
      </c>
      <c r="I18" s="22"/>
      <c r="J18" s="22"/>
      <c r="K18" s="7"/>
      <c r="L18" s="37"/>
      <c r="M18" s="47"/>
      <c r="N18" s="28"/>
      <c r="O18" s="22"/>
      <c r="P18" s="75"/>
      <c r="Q18" s="75"/>
      <c r="R18" s="8"/>
      <c r="S18" s="77"/>
      <c r="T18" s="77"/>
      <c r="U18" s="77"/>
      <c r="V18" s="164"/>
      <c r="W18" s="76"/>
      <c r="X18" s="76"/>
      <c r="Y18" s="9"/>
      <c r="Z18" s="79"/>
      <c r="AA18" s="79"/>
      <c r="AB18" s="79"/>
      <c r="AC18" s="76"/>
    </row>
    <row r="19" spans="1:29" ht="72.75" customHeight="1" x14ac:dyDescent="0.2">
      <c r="A19" s="35" t="s">
        <v>28</v>
      </c>
      <c r="B19" s="176" t="s">
        <v>92</v>
      </c>
      <c r="C19" s="27" t="s">
        <v>214</v>
      </c>
      <c r="D19" s="4" t="s">
        <v>215</v>
      </c>
      <c r="E19" s="11" t="s">
        <v>208</v>
      </c>
      <c r="F19" s="11" t="s">
        <v>265</v>
      </c>
      <c r="G19" s="117">
        <v>43922</v>
      </c>
      <c r="H19" s="117">
        <v>44165</v>
      </c>
      <c r="I19" s="22"/>
      <c r="J19" s="22"/>
      <c r="K19" s="7"/>
      <c r="L19" s="37"/>
      <c r="M19" s="47"/>
      <c r="N19" s="28"/>
      <c r="O19" s="22"/>
      <c r="P19" s="75"/>
      <c r="Q19" s="75"/>
      <c r="R19" s="8"/>
      <c r="S19" s="77"/>
      <c r="T19" s="77"/>
      <c r="U19" s="77"/>
      <c r="V19" s="104"/>
      <c r="W19" s="76"/>
      <c r="X19" s="76"/>
      <c r="Y19" s="9"/>
      <c r="Z19" s="79"/>
      <c r="AA19" s="79"/>
      <c r="AB19" s="79"/>
      <c r="AC19" s="76"/>
    </row>
    <row r="20" spans="1:29" ht="49.5" customHeight="1" x14ac:dyDescent="0.2">
      <c r="A20" s="400" t="s">
        <v>15</v>
      </c>
      <c r="B20" s="2" t="s">
        <v>93</v>
      </c>
      <c r="C20" s="3" t="s">
        <v>109</v>
      </c>
      <c r="D20" s="4" t="s">
        <v>110</v>
      </c>
      <c r="E20" s="4" t="s">
        <v>270</v>
      </c>
      <c r="F20" s="94" t="s">
        <v>267</v>
      </c>
      <c r="G20" s="5">
        <v>44013</v>
      </c>
      <c r="H20" s="6">
        <v>44134</v>
      </c>
      <c r="I20" s="22"/>
      <c r="J20" s="22"/>
      <c r="K20" s="7"/>
      <c r="L20" s="37"/>
      <c r="M20" s="47"/>
      <c r="N20" s="28"/>
      <c r="O20" s="22"/>
      <c r="P20" s="75"/>
      <c r="Q20" s="75"/>
      <c r="R20" s="8"/>
      <c r="S20" s="77"/>
      <c r="T20" s="77"/>
      <c r="U20" s="77"/>
      <c r="V20" s="104"/>
      <c r="W20" s="76"/>
      <c r="X20" s="76"/>
      <c r="Y20" s="9"/>
      <c r="Z20" s="79"/>
      <c r="AA20" s="79"/>
      <c r="AB20" s="79"/>
      <c r="AC20" s="76"/>
    </row>
    <row r="21" spans="1:29" ht="49.5" customHeight="1" x14ac:dyDescent="0.2">
      <c r="A21" s="401"/>
      <c r="B21" s="2" t="s">
        <v>111</v>
      </c>
      <c r="C21" s="3" t="s">
        <v>112</v>
      </c>
      <c r="D21" s="4" t="s">
        <v>113</v>
      </c>
      <c r="E21" s="4" t="s">
        <v>271</v>
      </c>
      <c r="F21" s="94" t="s">
        <v>269</v>
      </c>
      <c r="G21" s="5">
        <v>44013</v>
      </c>
      <c r="H21" s="6">
        <v>44134</v>
      </c>
      <c r="I21" s="22"/>
      <c r="J21" s="22"/>
      <c r="K21" s="7"/>
      <c r="L21" s="37"/>
      <c r="M21" s="47"/>
      <c r="N21" s="28"/>
      <c r="O21" s="22"/>
      <c r="P21" s="75"/>
      <c r="Q21" s="75"/>
      <c r="R21" s="8"/>
      <c r="S21" s="77"/>
      <c r="T21" s="77"/>
      <c r="U21" s="77"/>
      <c r="V21" s="104"/>
      <c r="W21" s="76"/>
      <c r="X21" s="76"/>
      <c r="Y21" s="9"/>
      <c r="Z21" s="79"/>
      <c r="AA21" s="79"/>
      <c r="AB21" s="79"/>
      <c r="AC21" s="76"/>
    </row>
    <row r="22" spans="1:29" ht="61.5" customHeight="1" x14ac:dyDescent="0.2">
      <c r="A22" s="402"/>
      <c r="B22" s="2" t="s">
        <v>114</v>
      </c>
      <c r="C22" s="3" t="s">
        <v>266</v>
      </c>
      <c r="D22" s="4" t="s">
        <v>115</v>
      </c>
      <c r="E22" s="4" t="s">
        <v>116</v>
      </c>
      <c r="F22" s="94" t="s">
        <v>268</v>
      </c>
      <c r="G22" s="5">
        <v>44013</v>
      </c>
      <c r="H22" s="6">
        <v>44134</v>
      </c>
      <c r="I22" s="22"/>
      <c r="J22" s="22"/>
      <c r="K22" s="7"/>
      <c r="L22" s="37"/>
      <c r="M22" s="47"/>
      <c r="N22" s="28"/>
      <c r="O22" s="22"/>
      <c r="P22" s="75"/>
      <c r="Q22" s="75"/>
      <c r="R22" s="8"/>
      <c r="S22" s="77"/>
      <c r="T22" s="77"/>
      <c r="U22" s="77"/>
      <c r="V22" s="104"/>
      <c r="W22" s="76"/>
      <c r="X22" s="76"/>
      <c r="Y22" s="9"/>
      <c r="Z22" s="79"/>
      <c r="AA22" s="79"/>
      <c r="AB22" s="79"/>
      <c r="AC22" s="76"/>
    </row>
    <row r="23" spans="1:29" ht="96" customHeight="1" x14ac:dyDescent="0.2">
      <c r="A23" s="417" t="s">
        <v>16</v>
      </c>
      <c r="B23" s="2" t="s">
        <v>94</v>
      </c>
      <c r="C23" s="3" t="s">
        <v>365</v>
      </c>
      <c r="D23" s="4" t="s">
        <v>117</v>
      </c>
      <c r="E23" s="4" t="s">
        <v>272</v>
      </c>
      <c r="F23" s="94" t="s">
        <v>216</v>
      </c>
      <c r="G23" s="5">
        <v>44013</v>
      </c>
      <c r="H23" s="6">
        <v>44165</v>
      </c>
      <c r="I23" s="22"/>
      <c r="J23" s="22"/>
      <c r="K23" s="7"/>
      <c r="L23" s="37"/>
      <c r="M23" s="47"/>
      <c r="N23" s="28"/>
      <c r="O23" s="22"/>
      <c r="P23" s="75"/>
      <c r="Q23" s="75"/>
      <c r="R23" s="8"/>
      <c r="S23" s="77"/>
      <c r="T23" s="77"/>
      <c r="U23" s="77"/>
      <c r="V23" s="104"/>
      <c r="W23" s="76"/>
      <c r="X23" s="76"/>
      <c r="Y23" s="9"/>
      <c r="Z23" s="79"/>
      <c r="AA23" s="79"/>
      <c r="AB23" s="79"/>
      <c r="AC23" s="76"/>
    </row>
    <row r="24" spans="1:29" ht="93.75" customHeight="1" x14ac:dyDescent="0.2">
      <c r="A24" s="418"/>
      <c r="B24" s="171" t="s">
        <v>168</v>
      </c>
      <c r="C24" s="209" t="s">
        <v>366</v>
      </c>
      <c r="D24" s="185" t="s">
        <v>367</v>
      </c>
      <c r="E24" s="168" t="s">
        <v>337</v>
      </c>
      <c r="F24" s="168" t="s">
        <v>368</v>
      </c>
      <c r="G24" s="6">
        <v>43922</v>
      </c>
      <c r="H24" s="6">
        <v>44165</v>
      </c>
      <c r="I24" s="22"/>
      <c r="J24" s="22"/>
      <c r="K24" s="7"/>
      <c r="L24" s="37"/>
      <c r="M24" s="47"/>
      <c r="N24" s="28"/>
      <c r="O24" s="22"/>
      <c r="P24" s="75"/>
      <c r="Q24" s="75"/>
      <c r="R24" s="8"/>
      <c r="S24" s="77"/>
      <c r="T24" s="77"/>
      <c r="U24" s="77"/>
      <c r="V24" s="164"/>
      <c r="W24" s="76"/>
      <c r="X24" s="76"/>
      <c r="Y24" s="9"/>
      <c r="Z24" s="79"/>
      <c r="AA24" s="79"/>
      <c r="AB24" s="79"/>
      <c r="AC24" s="76"/>
    </row>
    <row r="25" spans="1:29" ht="58.5" customHeight="1" x14ac:dyDescent="0.2">
      <c r="A25" s="400" t="s">
        <v>17</v>
      </c>
      <c r="B25" s="114" t="s">
        <v>96</v>
      </c>
      <c r="C25" s="38" t="s">
        <v>118</v>
      </c>
      <c r="D25" s="73" t="s">
        <v>119</v>
      </c>
      <c r="E25" s="73" t="s">
        <v>120</v>
      </c>
      <c r="F25" s="73" t="s">
        <v>121</v>
      </c>
      <c r="G25" s="39">
        <v>43862</v>
      </c>
      <c r="H25" s="39">
        <v>44196</v>
      </c>
      <c r="I25" s="22"/>
      <c r="J25" s="22"/>
      <c r="K25" s="7"/>
      <c r="L25" s="37"/>
      <c r="M25" s="47"/>
      <c r="N25" s="28"/>
      <c r="O25" s="22"/>
      <c r="P25" s="75"/>
      <c r="Q25" s="75"/>
      <c r="R25" s="8"/>
      <c r="S25" s="77"/>
      <c r="T25" s="77"/>
      <c r="U25" s="77"/>
      <c r="V25" s="104"/>
      <c r="W25" s="76"/>
      <c r="X25" s="76"/>
      <c r="Y25" s="9"/>
      <c r="Z25" s="79"/>
      <c r="AA25" s="79"/>
      <c r="AB25" s="79"/>
      <c r="AC25" s="76"/>
    </row>
    <row r="26" spans="1:29" ht="58.5" customHeight="1" x14ac:dyDescent="0.2">
      <c r="A26" s="401"/>
      <c r="B26" s="114" t="s">
        <v>97</v>
      </c>
      <c r="C26" s="132" t="s">
        <v>273</v>
      </c>
      <c r="D26" s="73" t="s">
        <v>122</v>
      </c>
      <c r="E26" s="134" t="s">
        <v>217</v>
      </c>
      <c r="F26" s="73" t="s">
        <v>123</v>
      </c>
      <c r="G26" s="39">
        <v>43891</v>
      </c>
      <c r="H26" s="39">
        <v>43981</v>
      </c>
      <c r="I26" s="22"/>
      <c r="J26" s="22"/>
      <c r="K26" s="7"/>
      <c r="L26" s="37"/>
      <c r="M26" s="47"/>
      <c r="N26" s="28"/>
      <c r="O26" s="22"/>
      <c r="P26" s="75"/>
      <c r="Q26" s="75"/>
      <c r="R26" s="8"/>
      <c r="S26" s="77"/>
      <c r="T26" s="77"/>
      <c r="U26" s="77"/>
      <c r="V26" s="104"/>
      <c r="W26" s="76"/>
      <c r="X26" s="76"/>
      <c r="Y26" s="9"/>
      <c r="Z26" s="79"/>
      <c r="AA26" s="79"/>
      <c r="AB26" s="79"/>
      <c r="AC26" s="76"/>
    </row>
    <row r="27" spans="1:29" ht="49.5" customHeight="1" x14ac:dyDescent="0.2">
      <c r="A27" s="401"/>
      <c r="B27" s="411" t="s">
        <v>101</v>
      </c>
      <c r="C27" s="413" t="s">
        <v>124</v>
      </c>
      <c r="D27" s="413" t="s">
        <v>125</v>
      </c>
      <c r="E27" s="413" t="s">
        <v>120</v>
      </c>
      <c r="F27" s="415" t="s">
        <v>126</v>
      </c>
      <c r="G27" s="39">
        <v>44013</v>
      </c>
      <c r="H27" s="39">
        <v>44043</v>
      </c>
      <c r="I27" s="22"/>
      <c r="J27" s="22"/>
      <c r="K27" s="7"/>
      <c r="L27" s="37"/>
      <c r="M27" s="47"/>
      <c r="N27" s="28"/>
      <c r="O27" s="22"/>
      <c r="P27" s="75"/>
      <c r="Q27" s="75"/>
      <c r="R27" s="8"/>
      <c r="S27" s="77"/>
      <c r="T27" s="77"/>
      <c r="U27" s="77"/>
      <c r="V27" s="104"/>
      <c r="W27" s="76"/>
      <c r="X27" s="76"/>
      <c r="Y27" s="9"/>
      <c r="Z27" s="79"/>
      <c r="AA27" s="79"/>
      <c r="AB27" s="79"/>
      <c r="AC27" s="76"/>
    </row>
    <row r="28" spans="1:29" ht="55.5" customHeight="1" x14ac:dyDescent="0.2">
      <c r="A28" s="402"/>
      <c r="B28" s="412"/>
      <c r="C28" s="414"/>
      <c r="D28" s="414"/>
      <c r="E28" s="414"/>
      <c r="F28" s="416"/>
      <c r="G28" s="39">
        <v>44136</v>
      </c>
      <c r="H28" s="39">
        <v>44165</v>
      </c>
      <c r="I28" s="22"/>
      <c r="J28" s="22"/>
      <c r="K28" s="7" t="e">
        <f t="shared" ref="K28" si="0">+J28/I28</f>
        <v>#DIV/0!</v>
      </c>
      <c r="L28" s="37"/>
      <c r="M28" s="28"/>
      <c r="N28" s="28"/>
      <c r="O28" s="22"/>
      <c r="P28" s="75"/>
      <c r="Q28" s="75"/>
      <c r="R28" s="8" t="e">
        <f t="shared" ref="R28" si="1">+Q28/P28</f>
        <v>#DIV/0!</v>
      </c>
      <c r="S28" s="77"/>
      <c r="T28" s="78"/>
      <c r="U28" s="77"/>
      <c r="V28" s="85"/>
      <c r="W28" s="76"/>
      <c r="X28" s="76"/>
      <c r="Y28" s="9" t="e">
        <f t="shared" ref="Y28" si="2">+X28/W28</f>
        <v>#DIV/0!</v>
      </c>
      <c r="Z28" s="79"/>
      <c r="AA28" s="79"/>
      <c r="AB28" s="79"/>
      <c r="AC28" s="76"/>
    </row>
    <row r="29" spans="1:29" s="1" customFormat="1" ht="30.75" customHeight="1" x14ac:dyDescent="0.2">
      <c r="A29" s="262" t="s">
        <v>53</v>
      </c>
      <c r="B29" s="263"/>
      <c r="C29" s="65" t="s">
        <v>54</v>
      </c>
      <c r="D29" s="347" t="s">
        <v>55</v>
      </c>
      <c r="E29" s="347"/>
      <c r="F29" s="347"/>
      <c r="G29" s="347"/>
      <c r="H29" s="348"/>
    </row>
    <row r="30" spans="1:29" s="1" customFormat="1" ht="29.25" customHeight="1" x14ac:dyDescent="0.2">
      <c r="A30" s="276" t="s">
        <v>185</v>
      </c>
      <c r="B30" s="277"/>
      <c r="C30" s="60">
        <v>1</v>
      </c>
      <c r="D30" s="349" t="s">
        <v>78</v>
      </c>
      <c r="E30" s="350"/>
      <c r="F30" s="350"/>
      <c r="G30" s="350"/>
      <c r="H30" s="351"/>
    </row>
    <row r="31" spans="1:29" s="1" customFormat="1" ht="108" customHeight="1" x14ac:dyDescent="0.2">
      <c r="A31" s="362" t="s">
        <v>421</v>
      </c>
      <c r="B31" s="363"/>
      <c r="C31" s="32">
        <v>2</v>
      </c>
      <c r="D31" s="320" t="s">
        <v>437</v>
      </c>
      <c r="E31" s="384"/>
      <c r="F31" s="384"/>
      <c r="G31" s="384"/>
      <c r="H31" s="385"/>
    </row>
    <row r="32" spans="1:29" s="1" customFormat="1" ht="21.75" customHeight="1" x14ac:dyDescent="0.2">
      <c r="A32" s="362"/>
      <c r="B32" s="363"/>
      <c r="C32" s="32"/>
      <c r="D32" s="344"/>
      <c r="E32" s="350"/>
      <c r="F32" s="350"/>
      <c r="G32" s="350"/>
      <c r="H32" s="351"/>
    </row>
    <row r="33" spans="1:17" ht="30" customHeight="1" x14ac:dyDescent="0.2">
      <c r="A33" s="367" t="s">
        <v>20</v>
      </c>
      <c r="B33" s="367"/>
      <c r="C33" s="368"/>
      <c r="D33" s="368"/>
      <c r="E33" s="69" t="s">
        <v>19</v>
      </c>
      <c r="F33" s="397" t="s">
        <v>18</v>
      </c>
      <c r="G33" s="398"/>
      <c r="H33" s="399"/>
      <c r="N33" s="1"/>
      <c r="O33" s="1"/>
      <c r="P33" s="1"/>
      <c r="Q33" s="1"/>
    </row>
    <row r="34" spans="1:17" ht="20.100000000000001" customHeight="1" x14ac:dyDescent="0.2">
      <c r="A34" s="403" t="s">
        <v>11</v>
      </c>
      <c r="B34" s="404"/>
      <c r="C34" s="335" t="s">
        <v>187</v>
      </c>
      <c r="D34" s="410"/>
      <c r="E34" s="400" t="s">
        <v>25</v>
      </c>
      <c r="F34" s="390"/>
      <c r="G34" s="391"/>
      <c r="H34" s="392"/>
    </row>
    <row r="35" spans="1:17" ht="20.100000000000001" customHeight="1" x14ac:dyDescent="0.2">
      <c r="A35" s="405"/>
      <c r="B35" s="406"/>
      <c r="C35" s="366" t="s">
        <v>23</v>
      </c>
      <c r="D35" s="407"/>
      <c r="E35" s="402"/>
      <c r="F35" s="393"/>
      <c r="G35" s="394"/>
      <c r="H35" s="395"/>
    </row>
    <row r="36" spans="1:17" ht="20.100000000000001" customHeight="1" x14ac:dyDescent="0.2">
      <c r="A36" s="403" t="s">
        <v>13</v>
      </c>
      <c r="B36" s="404"/>
      <c r="C36" s="353" t="s">
        <v>225</v>
      </c>
      <c r="D36" s="336"/>
      <c r="E36" s="400" t="s">
        <v>22</v>
      </c>
      <c r="F36" s="390"/>
      <c r="G36" s="391"/>
      <c r="H36" s="392"/>
    </row>
    <row r="37" spans="1:17" ht="20.100000000000001" customHeight="1" x14ac:dyDescent="0.2">
      <c r="A37" s="408"/>
      <c r="B37" s="409"/>
      <c r="C37" s="365" t="s">
        <v>24</v>
      </c>
      <c r="D37" s="396"/>
      <c r="E37" s="401" t="s">
        <v>27</v>
      </c>
      <c r="F37" s="393"/>
      <c r="G37" s="394"/>
      <c r="H37" s="395"/>
    </row>
    <row r="38" spans="1:17" ht="20.100000000000001" customHeight="1" x14ac:dyDescent="0.2">
      <c r="A38" s="262" t="s">
        <v>12</v>
      </c>
      <c r="B38" s="286"/>
      <c r="C38" s="353" t="s">
        <v>225</v>
      </c>
      <c r="D38" s="336"/>
      <c r="E38" s="400" t="s">
        <v>57</v>
      </c>
      <c r="F38" s="390"/>
      <c r="G38" s="391"/>
      <c r="H38" s="392"/>
    </row>
    <row r="39" spans="1:17" ht="20.100000000000001" customHeight="1" x14ac:dyDescent="0.2">
      <c r="A39" s="372"/>
      <c r="B39" s="374"/>
      <c r="C39" s="365" t="s">
        <v>24</v>
      </c>
      <c r="D39" s="396"/>
      <c r="E39" s="402"/>
      <c r="F39" s="393"/>
      <c r="G39" s="394"/>
      <c r="H39" s="395"/>
    </row>
    <row r="40" spans="1:17" x14ac:dyDescent="0.2">
      <c r="C40" s="1"/>
      <c r="D40" s="1"/>
      <c r="E40" s="1"/>
      <c r="F40" s="40"/>
    </row>
    <row r="41" spans="1:17" x14ac:dyDescent="0.2">
      <c r="C41" s="1"/>
      <c r="D41" s="1"/>
      <c r="E41" s="1"/>
    </row>
  </sheetData>
  <sheetProtection formatCells="0" formatColumns="0" formatRows="0"/>
  <autoFilter ref="A12:AC12">
    <filterColumn colId="1" showButton="0"/>
  </autoFilter>
  <mergeCells count="59">
    <mergeCell ref="A29:B29"/>
    <mergeCell ref="D29:H29"/>
    <mergeCell ref="A11:A12"/>
    <mergeCell ref="B11:C12"/>
    <mergeCell ref="G11:H11"/>
    <mergeCell ref="E11:E12"/>
    <mergeCell ref="A20:A22"/>
    <mergeCell ref="D11:D12"/>
    <mergeCell ref="B27:B28"/>
    <mergeCell ref="C27:C28"/>
    <mergeCell ref="D27:D28"/>
    <mergeCell ref="E27:E28"/>
    <mergeCell ref="A25:A28"/>
    <mergeCell ref="F27:F28"/>
    <mergeCell ref="A13:A18"/>
    <mergeCell ref="A23:A24"/>
    <mergeCell ref="C35:D35"/>
    <mergeCell ref="C38:D38"/>
    <mergeCell ref="C37:D37"/>
    <mergeCell ref="B8:C8"/>
    <mergeCell ref="A4:H4"/>
    <mergeCell ref="B9:H9"/>
    <mergeCell ref="B5:C5"/>
    <mergeCell ref="B7:C7"/>
    <mergeCell ref="B6:C6"/>
    <mergeCell ref="A36:B37"/>
    <mergeCell ref="A31:B31"/>
    <mergeCell ref="D31:H31"/>
    <mergeCell ref="A32:B32"/>
    <mergeCell ref="A30:B30"/>
    <mergeCell ref="D30:H30"/>
    <mergeCell ref="C34:D34"/>
    <mergeCell ref="F11:F12"/>
    <mergeCell ref="P10:V10"/>
    <mergeCell ref="U11:V11"/>
    <mergeCell ref="F38:H39"/>
    <mergeCell ref="F36:H37"/>
    <mergeCell ref="F34:H35"/>
    <mergeCell ref="D32:H32"/>
    <mergeCell ref="C39:D39"/>
    <mergeCell ref="F33:H33"/>
    <mergeCell ref="A33:D33"/>
    <mergeCell ref="A38:B39"/>
    <mergeCell ref="C36:D36"/>
    <mergeCell ref="E36:E37"/>
    <mergeCell ref="E38:E39"/>
    <mergeCell ref="A34:B35"/>
    <mergeCell ref="E34:E35"/>
    <mergeCell ref="AB11:AC11"/>
    <mergeCell ref="W11:AA11"/>
    <mergeCell ref="P11:T11"/>
    <mergeCell ref="I10:O10"/>
    <mergeCell ref="N11:O11"/>
    <mergeCell ref="I11:M11"/>
    <mergeCell ref="A1:B3"/>
    <mergeCell ref="D1:F1"/>
    <mergeCell ref="D2:F2"/>
    <mergeCell ref="D3:F3"/>
    <mergeCell ref="W10:AC10"/>
  </mergeCells>
  <printOptions horizontalCentered="1"/>
  <pageMargins left="0.35433070866141736" right="0.35433070866141736" top="0.43307086614173229" bottom="0.35433070866141736" header="0.31496062992125984" footer="0.31496062992125984"/>
  <pageSetup scale="13" fitToHeight="2" orientation="landscape" r:id="rId1"/>
  <colBreaks count="1" manualBreakCount="1">
    <brk id="29" min="3" max="33" man="1"/>
  </colBreaks>
  <drawing r:id="rId2"/>
  <extLst>
    <ext xmlns:x14="http://schemas.microsoft.com/office/spreadsheetml/2009/9/main" uri="{78C0D931-6437-407d-A8EE-F0AAD7539E65}">
      <x14:conditionalFormattings>
        <x14:conditionalFormatting xmlns:xm="http://schemas.microsoft.com/office/excel/2006/main">
          <x14:cfRule type="containsText" priority="13" operator="containsText" id="{4A7FD96B-0262-44AB-83A6-1BBBF1469369}">
            <xm:f>NOT(ISERROR(SEARCH(Hoja1!$B$4,O13)))</xm:f>
            <xm:f>Hoja1!$B$4</xm:f>
            <x14:dxf>
              <fill>
                <patternFill>
                  <bgColor rgb="FFFF0000"/>
                </patternFill>
              </fill>
            </x14:dxf>
          </x14:cfRule>
          <x14:cfRule type="containsText" priority="14" operator="containsText" id="{31224EF4-0401-427A-BBE9-3D9C68E84F5D}">
            <xm:f>NOT(ISERROR(SEARCH(Hoja1!$B$3,O13)))</xm:f>
            <xm:f>Hoja1!$B$3</xm:f>
            <x14:dxf>
              <fill>
                <patternFill>
                  <bgColor rgb="FFFFFF00"/>
                </patternFill>
              </fill>
            </x14:dxf>
          </x14:cfRule>
          <x14:cfRule type="containsText" priority="15" operator="containsText" id="{BB06C06D-1000-4C79-AC14-44099B905D87}">
            <xm:f>NOT(ISERROR(SEARCH(Hoja1!$B$2,O13)))</xm:f>
            <xm:f>Hoja1!$B$2</xm:f>
            <x14:dxf>
              <fill>
                <patternFill>
                  <bgColor rgb="FF92D050"/>
                </patternFill>
              </fill>
            </x14:dxf>
          </x14:cfRule>
          <xm:sqref>O13:O28 V13:V28 AC13:AC28</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Hoja1!$B$2:$B$5</xm:f>
          </x14:formula1>
          <xm:sqref>AC13:AC28 V13:V28 O13:O34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C41"/>
  <sheetViews>
    <sheetView zoomScale="85" zoomScaleNormal="85" zoomScaleSheetLayoutView="85" workbookViewId="0">
      <selection activeCell="B9" sqref="B9:H9"/>
    </sheetView>
  </sheetViews>
  <sheetFormatPr baseColWidth="10" defaultRowHeight="12.75" x14ac:dyDescent="0.2"/>
  <cols>
    <col min="1" max="1" width="25.7109375" style="1" customWidth="1"/>
    <col min="2" max="2" width="5" style="1" customWidth="1"/>
    <col min="3" max="3" width="45.42578125" style="1" customWidth="1"/>
    <col min="4" max="4" width="35.140625" style="1" customWidth="1"/>
    <col min="5" max="5" width="29.5703125" style="1" customWidth="1"/>
    <col min="6" max="6" width="23.28515625" style="1" customWidth="1"/>
    <col min="7" max="8" width="12.85546875" style="1" customWidth="1"/>
    <col min="9" max="13" width="11.42578125" style="1" hidden="1" customWidth="1"/>
    <col min="14" max="14" width="29.5703125" style="1" hidden="1" customWidth="1"/>
    <col min="15" max="15" width="20.85546875" style="10" hidden="1" customWidth="1"/>
    <col min="16" max="21" width="0" style="1" hidden="1" customWidth="1"/>
    <col min="22" max="22" width="18" style="10" hidden="1" customWidth="1"/>
    <col min="23" max="28" width="0" style="1" hidden="1" customWidth="1"/>
    <col min="29" max="29" width="19.7109375" style="10" hidden="1" customWidth="1"/>
    <col min="30" max="16384" width="11.42578125" style="1"/>
  </cols>
  <sheetData>
    <row r="1" spans="1:29" s="10" customFormat="1" x14ac:dyDescent="0.2">
      <c r="A1" s="246"/>
      <c r="B1" s="246"/>
      <c r="C1" s="186" t="s">
        <v>274</v>
      </c>
      <c r="D1" s="247" t="s">
        <v>384</v>
      </c>
      <c r="E1" s="247"/>
      <c r="F1" s="247"/>
      <c r="G1" s="187" t="s">
        <v>276</v>
      </c>
      <c r="H1" s="188"/>
    </row>
    <row r="2" spans="1:29" s="10" customFormat="1" x14ac:dyDescent="0.2">
      <c r="A2" s="246"/>
      <c r="B2" s="246"/>
      <c r="C2" s="186" t="s">
        <v>278</v>
      </c>
      <c r="D2" s="247" t="s">
        <v>385</v>
      </c>
      <c r="E2" s="247"/>
      <c r="F2" s="247"/>
      <c r="G2" s="187" t="s">
        <v>10</v>
      </c>
      <c r="H2" s="190">
        <v>1</v>
      </c>
    </row>
    <row r="3" spans="1:29" s="10" customFormat="1" x14ac:dyDescent="0.2">
      <c r="A3" s="246"/>
      <c r="B3" s="246"/>
      <c r="C3" s="186" t="s">
        <v>280</v>
      </c>
      <c r="D3" s="248"/>
      <c r="E3" s="248"/>
      <c r="F3" s="248"/>
      <c r="G3" s="187" t="s">
        <v>281</v>
      </c>
      <c r="H3" s="188" t="s">
        <v>386</v>
      </c>
    </row>
    <row r="4" spans="1:29" ht="39.75" customHeight="1" x14ac:dyDescent="0.2">
      <c r="A4" s="315" t="s">
        <v>222</v>
      </c>
      <c r="B4" s="315"/>
      <c r="C4" s="315"/>
      <c r="D4" s="315"/>
      <c r="E4" s="315"/>
      <c r="F4" s="315"/>
      <c r="G4" s="315"/>
      <c r="H4" s="315"/>
    </row>
    <row r="5" spans="1:29" s="41" customFormat="1" ht="20.100000000000001" customHeight="1" x14ac:dyDescent="0.25">
      <c r="A5" s="25" t="s">
        <v>6</v>
      </c>
      <c r="B5" s="253">
        <v>2020</v>
      </c>
      <c r="C5" s="254"/>
      <c r="O5" s="17"/>
      <c r="V5" s="17"/>
      <c r="AC5" s="17"/>
    </row>
    <row r="6" spans="1:29" s="41" customFormat="1" ht="20.100000000000001" customHeight="1" x14ac:dyDescent="0.25">
      <c r="A6" s="25" t="s">
        <v>36</v>
      </c>
      <c r="B6" s="431" t="s">
        <v>421</v>
      </c>
      <c r="C6" s="432"/>
      <c r="O6" s="17"/>
      <c r="V6" s="17"/>
      <c r="AC6" s="17"/>
    </row>
    <row r="7" spans="1:29" s="41" customFormat="1" ht="20.100000000000001" customHeight="1" x14ac:dyDescent="0.25">
      <c r="A7" s="25" t="s">
        <v>42</v>
      </c>
      <c r="B7" s="431" t="s">
        <v>422</v>
      </c>
      <c r="C7" s="432"/>
      <c r="O7" s="17"/>
      <c r="V7" s="17"/>
      <c r="AC7" s="17"/>
    </row>
    <row r="8" spans="1:29" s="41" customFormat="1" ht="20.100000000000001" customHeight="1" x14ac:dyDescent="0.25">
      <c r="A8" s="26" t="s">
        <v>10</v>
      </c>
      <c r="B8" s="257">
        <v>2</v>
      </c>
      <c r="C8" s="258"/>
      <c r="O8" s="17"/>
      <c r="V8" s="17"/>
      <c r="AC8" s="17"/>
    </row>
    <row r="9" spans="1:29" s="41" customFormat="1" ht="30" customHeight="1" x14ac:dyDescent="0.25">
      <c r="A9" s="26" t="s">
        <v>7</v>
      </c>
      <c r="B9" s="433" t="s">
        <v>9</v>
      </c>
      <c r="C9" s="434"/>
      <c r="D9" s="434"/>
      <c r="E9" s="434"/>
      <c r="F9" s="434"/>
      <c r="G9" s="434"/>
      <c r="H9" s="435"/>
      <c r="O9" s="17"/>
      <c r="V9" s="17"/>
      <c r="AC9" s="17"/>
    </row>
    <row r="10" spans="1:29" ht="20.100000000000001" customHeight="1" x14ac:dyDescent="0.2">
      <c r="I10" s="302" t="s">
        <v>60</v>
      </c>
      <c r="J10" s="303"/>
      <c r="K10" s="303"/>
      <c r="L10" s="303"/>
      <c r="M10" s="303"/>
      <c r="N10" s="303"/>
      <c r="O10" s="304"/>
      <c r="P10" s="330" t="s">
        <v>61</v>
      </c>
      <c r="Q10" s="331"/>
      <c r="R10" s="331"/>
      <c r="S10" s="331"/>
      <c r="T10" s="331"/>
      <c r="U10" s="331"/>
      <c r="V10" s="332"/>
      <c r="W10" s="339" t="s">
        <v>62</v>
      </c>
      <c r="X10" s="340"/>
      <c r="Y10" s="340"/>
      <c r="Z10" s="340"/>
      <c r="AA10" s="340"/>
      <c r="AB10" s="340"/>
      <c r="AC10" s="340"/>
    </row>
    <row r="11" spans="1:29" s="42" customFormat="1" ht="30" customHeight="1" x14ac:dyDescent="0.2">
      <c r="A11" s="325" t="s">
        <v>0</v>
      </c>
      <c r="B11" s="325" t="s">
        <v>1</v>
      </c>
      <c r="C11" s="325"/>
      <c r="D11" s="325" t="s">
        <v>35</v>
      </c>
      <c r="E11" s="325" t="s">
        <v>34</v>
      </c>
      <c r="F11" s="325" t="s">
        <v>2</v>
      </c>
      <c r="G11" s="325" t="s">
        <v>5</v>
      </c>
      <c r="H11" s="325"/>
      <c r="I11" s="306" t="s">
        <v>63</v>
      </c>
      <c r="J11" s="307"/>
      <c r="K11" s="307"/>
      <c r="L11" s="307"/>
      <c r="M11" s="308"/>
      <c r="N11" s="300" t="s">
        <v>64</v>
      </c>
      <c r="O11" s="301"/>
      <c r="P11" s="298" t="s">
        <v>63</v>
      </c>
      <c r="Q11" s="294"/>
      <c r="R11" s="294"/>
      <c r="S11" s="294"/>
      <c r="T11" s="299"/>
      <c r="U11" s="296" t="s">
        <v>64</v>
      </c>
      <c r="V11" s="297"/>
      <c r="W11" s="290" t="s">
        <v>63</v>
      </c>
      <c r="X11" s="291"/>
      <c r="Y11" s="291"/>
      <c r="Z11" s="291"/>
      <c r="AA11" s="292"/>
      <c r="AB11" s="290" t="s">
        <v>64</v>
      </c>
      <c r="AC11" s="291"/>
    </row>
    <row r="12" spans="1:29" s="42" customFormat="1" ht="30" customHeight="1" x14ac:dyDescent="0.2">
      <c r="A12" s="325"/>
      <c r="B12" s="325"/>
      <c r="C12" s="325"/>
      <c r="D12" s="325"/>
      <c r="E12" s="325"/>
      <c r="F12" s="325"/>
      <c r="G12" s="69" t="s">
        <v>4</v>
      </c>
      <c r="H12" s="69" t="s">
        <v>3</v>
      </c>
      <c r="I12" s="68" t="s">
        <v>65</v>
      </c>
      <c r="J12" s="68" t="s">
        <v>66</v>
      </c>
      <c r="K12" s="68" t="s">
        <v>293</v>
      </c>
      <c r="L12" s="68" t="s">
        <v>68</v>
      </c>
      <c r="M12" s="68" t="s">
        <v>69</v>
      </c>
      <c r="N12" s="67" t="s">
        <v>70</v>
      </c>
      <c r="O12" s="68" t="s">
        <v>74</v>
      </c>
      <c r="P12" s="66" t="s">
        <v>65</v>
      </c>
      <c r="Q12" s="66" t="s">
        <v>66</v>
      </c>
      <c r="R12" s="66" t="s">
        <v>293</v>
      </c>
      <c r="S12" s="66" t="s">
        <v>68</v>
      </c>
      <c r="T12" s="66" t="s">
        <v>69</v>
      </c>
      <c r="U12" s="63" t="s">
        <v>70</v>
      </c>
      <c r="V12" s="66" t="s">
        <v>74</v>
      </c>
      <c r="W12" s="62" t="s">
        <v>65</v>
      </c>
      <c r="X12" s="62" t="s">
        <v>66</v>
      </c>
      <c r="Y12" s="62" t="s">
        <v>293</v>
      </c>
      <c r="Z12" s="62" t="s">
        <v>68</v>
      </c>
      <c r="AA12" s="62" t="s">
        <v>69</v>
      </c>
      <c r="AB12" s="61" t="s">
        <v>70</v>
      </c>
      <c r="AC12" s="20" t="s">
        <v>74</v>
      </c>
    </row>
    <row r="13" spans="1:29" s="44" customFormat="1" ht="69.75" customHeight="1" x14ac:dyDescent="0.25">
      <c r="A13" s="43" t="s">
        <v>46</v>
      </c>
      <c r="B13" s="2" t="s">
        <v>104</v>
      </c>
      <c r="C13" s="154" t="s">
        <v>184</v>
      </c>
      <c r="D13" s="140" t="s">
        <v>171</v>
      </c>
      <c r="E13" s="140" t="s">
        <v>172</v>
      </c>
      <c r="F13" s="141" t="s">
        <v>173</v>
      </c>
      <c r="G13" s="142">
        <v>43845</v>
      </c>
      <c r="H13" s="142">
        <v>43889</v>
      </c>
      <c r="I13" s="22"/>
      <c r="J13" s="22"/>
      <c r="K13" s="7" t="e">
        <f>J13/I13</f>
        <v>#DIV/0!</v>
      </c>
      <c r="L13" s="22"/>
      <c r="M13" s="22"/>
      <c r="N13" s="22"/>
      <c r="O13" s="22"/>
      <c r="P13" s="75"/>
      <c r="Q13" s="75"/>
      <c r="R13" s="8" t="e">
        <f>+Q13/P13</f>
        <v>#DIV/0!</v>
      </c>
      <c r="S13" s="75"/>
      <c r="T13" s="75"/>
      <c r="U13" s="75"/>
      <c r="V13" s="66"/>
      <c r="W13" s="76"/>
      <c r="X13" s="76"/>
      <c r="Y13" s="9" t="e">
        <f>+X13/W13</f>
        <v>#DIV/0!</v>
      </c>
      <c r="Z13" s="76"/>
      <c r="AA13" s="76"/>
      <c r="AB13" s="76"/>
      <c r="AC13" s="76"/>
    </row>
    <row r="14" spans="1:29" s="44" customFormat="1" ht="64.5" customHeight="1" x14ac:dyDescent="0.25">
      <c r="A14" s="11" t="s">
        <v>50</v>
      </c>
      <c r="B14" s="45" t="s">
        <v>92</v>
      </c>
      <c r="C14" s="140" t="s">
        <v>174</v>
      </c>
      <c r="D14" s="143" t="s">
        <v>175</v>
      </c>
      <c r="E14" s="144" t="s">
        <v>432</v>
      </c>
      <c r="F14" s="145" t="s">
        <v>176</v>
      </c>
      <c r="G14" s="142">
        <v>43891</v>
      </c>
      <c r="H14" s="213">
        <v>44165</v>
      </c>
      <c r="I14" s="22"/>
      <c r="J14" s="22"/>
      <c r="K14" s="7" t="e">
        <f t="shared" ref="K14:K22" si="0">J14/I14</f>
        <v>#DIV/0!</v>
      </c>
      <c r="L14" s="22"/>
      <c r="M14" s="22"/>
      <c r="N14" s="22"/>
      <c r="O14" s="22"/>
      <c r="P14" s="75"/>
      <c r="Q14" s="75"/>
      <c r="R14" s="8" t="e">
        <f t="shared" ref="R14:R22" si="1">+Q14/P14</f>
        <v>#DIV/0!</v>
      </c>
      <c r="S14" s="81"/>
      <c r="T14" s="82"/>
      <c r="U14" s="75"/>
      <c r="V14" s="85"/>
      <c r="W14" s="76"/>
      <c r="X14" s="76"/>
      <c r="Y14" s="9" t="e">
        <f t="shared" ref="Y14:Y22" si="2">+X14/W14</f>
        <v>#DIV/0!</v>
      </c>
      <c r="Z14" s="76"/>
      <c r="AA14" s="76"/>
      <c r="AB14" s="76"/>
      <c r="AC14" s="76"/>
    </row>
    <row r="15" spans="1:29" s="44" customFormat="1" ht="79.5" customHeight="1" x14ac:dyDescent="0.25">
      <c r="A15" s="35" t="s">
        <v>47</v>
      </c>
      <c r="B15" s="2" t="s">
        <v>93</v>
      </c>
      <c r="C15" s="29" t="s">
        <v>369</v>
      </c>
      <c r="D15" s="214" t="s">
        <v>370</v>
      </c>
      <c r="E15" s="139" t="s">
        <v>371</v>
      </c>
      <c r="F15" s="152" t="s">
        <v>179</v>
      </c>
      <c r="G15" s="5">
        <v>43922</v>
      </c>
      <c r="H15" s="6">
        <v>44012</v>
      </c>
      <c r="I15" s="22"/>
      <c r="J15" s="22"/>
      <c r="K15" s="7" t="e">
        <f t="shared" si="0"/>
        <v>#DIV/0!</v>
      </c>
      <c r="L15" s="22"/>
      <c r="M15" s="22"/>
      <c r="N15" s="22"/>
      <c r="O15" s="22"/>
      <c r="P15" s="75"/>
      <c r="Q15" s="75"/>
      <c r="R15" s="8" t="e">
        <f t="shared" si="1"/>
        <v>#DIV/0!</v>
      </c>
      <c r="S15" s="75"/>
      <c r="T15" s="75"/>
      <c r="U15" s="75"/>
      <c r="V15" s="85"/>
      <c r="W15" s="76"/>
      <c r="X15" s="76"/>
      <c r="Y15" s="9" t="e">
        <f t="shared" si="2"/>
        <v>#DIV/0!</v>
      </c>
      <c r="Z15" s="76"/>
      <c r="AA15" s="76"/>
      <c r="AB15" s="76"/>
      <c r="AC15" s="76"/>
    </row>
    <row r="16" spans="1:29" s="44" customFormat="1" ht="66.75" customHeight="1" x14ac:dyDescent="0.25">
      <c r="A16" s="413" t="s">
        <v>48</v>
      </c>
      <c r="B16" s="215" t="s">
        <v>94</v>
      </c>
      <c r="C16" s="154" t="s">
        <v>433</v>
      </c>
      <c r="D16" s="216" t="s">
        <v>372</v>
      </c>
      <c r="E16" s="144" t="s">
        <v>381</v>
      </c>
      <c r="F16" s="217" t="s">
        <v>179</v>
      </c>
      <c r="G16" s="213">
        <v>43952</v>
      </c>
      <c r="H16" s="213">
        <v>44165</v>
      </c>
      <c r="I16" s="22"/>
      <c r="J16" s="22"/>
      <c r="K16" s="7" t="e">
        <f t="shared" si="0"/>
        <v>#DIV/0!</v>
      </c>
      <c r="L16" s="22"/>
      <c r="M16" s="22"/>
      <c r="N16" s="22"/>
      <c r="O16" s="22"/>
      <c r="P16" s="75"/>
      <c r="Q16" s="75"/>
      <c r="R16" s="8" t="e">
        <f t="shared" si="1"/>
        <v>#DIV/0!</v>
      </c>
      <c r="S16" s="81"/>
      <c r="T16" s="75"/>
      <c r="U16" s="75"/>
      <c r="V16" s="66"/>
      <c r="W16" s="76"/>
      <c r="X16" s="76"/>
      <c r="Y16" s="9" t="e">
        <f t="shared" si="2"/>
        <v>#DIV/0!</v>
      </c>
      <c r="Z16" s="76"/>
      <c r="AA16" s="76"/>
      <c r="AB16" s="76"/>
      <c r="AC16" s="76"/>
    </row>
    <row r="17" spans="1:29" s="44" customFormat="1" ht="52.5" customHeight="1" x14ac:dyDescent="0.25">
      <c r="A17" s="419"/>
      <c r="B17" s="45" t="s">
        <v>168</v>
      </c>
      <c r="C17" s="140" t="s">
        <v>177</v>
      </c>
      <c r="D17" s="143" t="s">
        <v>178</v>
      </c>
      <c r="E17" s="144" t="s">
        <v>382</v>
      </c>
      <c r="F17" s="146" t="s">
        <v>179</v>
      </c>
      <c r="G17" s="142">
        <v>43922</v>
      </c>
      <c r="H17" s="213">
        <v>44165</v>
      </c>
      <c r="I17" s="22"/>
      <c r="J17" s="22"/>
      <c r="K17" s="7"/>
      <c r="L17" s="22"/>
      <c r="M17" s="22"/>
      <c r="N17" s="22"/>
      <c r="O17" s="22"/>
      <c r="P17" s="75"/>
      <c r="Q17" s="75"/>
      <c r="R17" s="8"/>
      <c r="S17" s="81"/>
      <c r="T17" s="75"/>
      <c r="U17" s="75"/>
      <c r="V17" s="172"/>
      <c r="W17" s="76"/>
      <c r="X17" s="76"/>
      <c r="Y17" s="9"/>
      <c r="Z17" s="76"/>
      <c r="AA17" s="76"/>
      <c r="AB17" s="76"/>
      <c r="AC17" s="76"/>
    </row>
    <row r="18" spans="1:29" s="44" customFormat="1" ht="48" customHeight="1" x14ac:dyDescent="0.25">
      <c r="A18" s="419"/>
      <c r="B18" s="45" t="s">
        <v>95</v>
      </c>
      <c r="C18" s="140" t="s">
        <v>434</v>
      </c>
      <c r="D18" s="143" t="s">
        <v>373</v>
      </c>
      <c r="E18" s="144" t="s">
        <v>383</v>
      </c>
      <c r="F18" s="146" t="s">
        <v>180</v>
      </c>
      <c r="G18" s="142">
        <v>43983</v>
      </c>
      <c r="H18" s="142">
        <v>44165</v>
      </c>
      <c r="I18" s="22"/>
      <c r="J18" s="22"/>
      <c r="K18" s="7" t="e">
        <f t="shared" si="0"/>
        <v>#DIV/0!</v>
      </c>
      <c r="L18" s="22"/>
      <c r="M18" s="22"/>
      <c r="N18" s="22"/>
      <c r="O18" s="22"/>
      <c r="P18" s="75"/>
      <c r="Q18" s="75"/>
      <c r="R18" s="8"/>
      <c r="S18" s="81"/>
      <c r="T18" s="75"/>
      <c r="U18" s="75"/>
      <c r="V18" s="118"/>
      <c r="W18" s="76"/>
      <c r="X18" s="76"/>
      <c r="Y18" s="9"/>
      <c r="Z18" s="76"/>
      <c r="AA18" s="76"/>
      <c r="AB18" s="76"/>
      <c r="AC18" s="76"/>
    </row>
    <row r="19" spans="1:29" s="44" customFormat="1" ht="75.75" customHeight="1" x14ac:dyDescent="0.25">
      <c r="A19" s="419"/>
      <c r="B19" s="215" t="s">
        <v>196</v>
      </c>
      <c r="C19" s="154" t="s">
        <v>374</v>
      </c>
      <c r="D19" s="216" t="s">
        <v>375</v>
      </c>
      <c r="E19" s="144" t="s">
        <v>376</v>
      </c>
      <c r="F19" s="218" t="s">
        <v>377</v>
      </c>
      <c r="G19" s="213">
        <v>43983</v>
      </c>
      <c r="H19" s="213">
        <v>44165</v>
      </c>
      <c r="I19" s="22"/>
      <c r="J19" s="22"/>
      <c r="K19" s="7"/>
      <c r="L19" s="22"/>
      <c r="M19" s="22"/>
      <c r="N19" s="22"/>
      <c r="O19" s="22"/>
      <c r="P19" s="75"/>
      <c r="Q19" s="75"/>
      <c r="R19" s="8"/>
      <c r="S19" s="81"/>
      <c r="T19" s="75"/>
      <c r="U19" s="75"/>
      <c r="V19" s="164"/>
      <c r="W19" s="76"/>
      <c r="X19" s="76"/>
      <c r="Y19" s="9"/>
      <c r="Z19" s="76"/>
      <c r="AA19" s="76"/>
      <c r="AB19" s="76"/>
      <c r="AC19" s="76"/>
    </row>
    <row r="20" spans="1:29" s="44" customFormat="1" ht="49.5" customHeight="1" x14ac:dyDescent="0.25">
      <c r="A20" s="413" t="s">
        <v>49</v>
      </c>
      <c r="B20" s="45" t="s">
        <v>96</v>
      </c>
      <c r="C20" s="140" t="s">
        <v>435</v>
      </c>
      <c r="D20" s="143" t="s">
        <v>181</v>
      </c>
      <c r="E20" s="147" t="s">
        <v>219</v>
      </c>
      <c r="F20" s="145" t="s">
        <v>180</v>
      </c>
      <c r="G20" s="142">
        <v>43862</v>
      </c>
      <c r="H20" s="142">
        <v>44165</v>
      </c>
      <c r="I20" s="22"/>
      <c r="J20" s="22"/>
      <c r="K20" s="7"/>
      <c r="L20" s="22"/>
      <c r="M20" s="22"/>
      <c r="N20" s="22"/>
      <c r="O20" s="22"/>
      <c r="P20" s="75"/>
      <c r="Q20" s="75"/>
      <c r="R20" s="8"/>
      <c r="S20" s="81"/>
      <c r="T20" s="75"/>
      <c r="U20" s="75"/>
      <c r="V20" s="118"/>
      <c r="W20" s="76"/>
      <c r="X20" s="76"/>
      <c r="Y20" s="9"/>
      <c r="Z20" s="76"/>
      <c r="AA20" s="76"/>
      <c r="AB20" s="76"/>
      <c r="AC20" s="76"/>
    </row>
    <row r="21" spans="1:29" s="44" customFormat="1" ht="49.5" customHeight="1" x14ac:dyDescent="0.25">
      <c r="A21" s="419"/>
      <c r="B21" s="45" t="s">
        <v>97</v>
      </c>
      <c r="C21" s="219" t="s">
        <v>218</v>
      </c>
      <c r="D21" s="220" t="s">
        <v>223</v>
      </c>
      <c r="E21" s="221" t="s">
        <v>220</v>
      </c>
      <c r="F21" s="222" t="s">
        <v>221</v>
      </c>
      <c r="G21" s="142">
        <v>43922</v>
      </c>
      <c r="H21" s="142">
        <v>44180</v>
      </c>
      <c r="I21" s="22"/>
      <c r="J21" s="22"/>
      <c r="K21" s="7"/>
      <c r="L21" s="22"/>
      <c r="M21" s="22"/>
      <c r="N21" s="22"/>
      <c r="O21" s="22"/>
      <c r="P21" s="75"/>
      <c r="Q21" s="75"/>
      <c r="R21" s="8"/>
      <c r="S21" s="81"/>
      <c r="T21" s="75"/>
      <c r="U21" s="75"/>
      <c r="V21" s="164"/>
      <c r="W21" s="76"/>
      <c r="X21" s="76"/>
      <c r="Y21" s="9"/>
      <c r="Z21" s="76"/>
      <c r="AA21" s="76"/>
      <c r="AB21" s="76"/>
      <c r="AC21" s="76"/>
    </row>
    <row r="22" spans="1:29" s="44" customFormat="1" ht="75.75" customHeight="1" x14ac:dyDescent="0.25">
      <c r="A22" s="414"/>
      <c r="B22" s="45" t="s">
        <v>101</v>
      </c>
      <c r="C22" s="148" t="s">
        <v>379</v>
      </c>
      <c r="D22" s="148" t="s">
        <v>378</v>
      </c>
      <c r="E22" s="149" t="s">
        <v>380</v>
      </c>
      <c r="F22" s="141" t="s">
        <v>180</v>
      </c>
      <c r="G22" s="150">
        <v>44105</v>
      </c>
      <c r="H22" s="213">
        <v>44175</v>
      </c>
      <c r="I22" s="22"/>
      <c r="J22" s="22"/>
      <c r="K22" s="7" t="e">
        <f t="shared" si="0"/>
        <v>#DIV/0!</v>
      </c>
      <c r="L22" s="22"/>
      <c r="M22" s="22"/>
      <c r="N22" s="22"/>
      <c r="O22" s="22"/>
      <c r="P22" s="75"/>
      <c r="Q22" s="75"/>
      <c r="R22" s="8" t="e">
        <f t="shared" si="1"/>
        <v>#DIV/0!</v>
      </c>
      <c r="S22" s="75"/>
      <c r="T22" s="75"/>
      <c r="U22" s="75"/>
      <c r="V22" s="66"/>
      <c r="W22" s="76"/>
      <c r="X22" s="76"/>
      <c r="Y22" s="9" t="e">
        <f t="shared" si="2"/>
        <v>#DIV/0!</v>
      </c>
      <c r="Z22" s="76"/>
      <c r="AA22" s="76"/>
      <c r="AB22" s="76"/>
      <c r="AC22" s="76"/>
    </row>
    <row r="23" spans="1:29" ht="30.75" customHeight="1" x14ac:dyDescent="0.2">
      <c r="A23" s="359" t="s">
        <v>53</v>
      </c>
      <c r="B23" s="348"/>
      <c r="C23" s="74" t="s">
        <v>54</v>
      </c>
      <c r="D23" s="347" t="s">
        <v>55</v>
      </c>
      <c r="E23" s="347"/>
      <c r="F23" s="347"/>
      <c r="G23" s="347"/>
      <c r="H23" s="348"/>
      <c r="O23" s="1"/>
      <c r="V23" s="1"/>
      <c r="AC23" s="1"/>
    </row>
    <row r="24" spans="1:29" ht="37.5" customHeight="1" x14ac:dyDescent="0.2">
      <c r="A24" s="276" t="s">
        <v>185</v>
      </c>
      <c r="B24" s="277"/>
      <c r="C24" s="60">
        <v>1</v>
      </c>
      <c r="D24" s="256" t="s">
        <v>78</v>
      </c>
      <c r="E24" s="256"/>
      <c r="F24" s="256"/>
      <c r="G24" s="256"/>
      <c r="H24" s="256"/>
      <c r="O24" s="1"/>
      <c r="V24" s="1"/>
      <c r="AC24" s="1"/>
    </row>
    <row r="25" spans="1:29" ht="72.75" customHeight="1" x14ac:dyDescent="0.2">
      <c r="A25" s="362" t="s">
        <v>421</v>
      </c>
      <c r="B25" s="363"/>
      <c r="C25" s="239">
        <v>2</v>
      </c>
      <c r="D25" s="430" t="s">
        <v>436</v>
      </c>
      <c r="E25" s="430"/>
      <c r="F25" s="430"/>
      <c r="G25" s="430"/>
      <c r="H25" s="430"/>
      <c r="O25" s="1"/>
      <c r="V25" s="1"/>
      <c r="AC25" s="1"/>
    </row>
    <row r="26" spans="1:29" ht="22.5" customHeight="1" x14ac:dyDescent="0.2">
      <c r="A26" s="362"/>
      <c r="B26" s="363"/>
      <c r="C26" s="60"/>
      <c r="D26" s="430"/>
      <c r="E26" s="430"/>
      <c r="F26" s="430"/>
      <c r="G26" s="430"/>
      <c r="H26" s="430"/>
      <c r="O26" s="1"/>
      <c r="V26" s="1"/>
      <c r="AC26" s="1"/>
    </row>
    <row r="27" spans="1:29" ht="36.75" customHeight="1" x14ac:dyDescent="0.2">
      <c r="A27" s="367" t="s">
        <v>20</v>
      </c>
      <c r="B27" s="367"/>
      <c r="C27" s="368"/>
      <c r="D27" s="368"/>
      <c r="E27" s="69" t="s">
        <v>19</v>
      </c>
      <c r="F27" s="46" t="s">
        <v>18</v>
      </c>
      <c r="G27" s="305" t="s">
        <v>21</v>
      </c>
      <c r="H27" s="305"/>
      <c r="O27" s="1"/>
      <c r="V27" s="1"/>
      <c r="AC27" s="1"/>
    </row>
    <row r="28" spans="1:29" ht="27.75" customHeight="1" x14ac:dyDescent="0.2">
      <c r="A28" s="370" t="s">
        <v>11</v>
      </c>
      <c r="B28" s="421"/>
      <c r="C28" s="353" t="s">
        <v>188</v>
      </c>
      <c r="D28" s="336"/>
      <c r="E28" s="401" t="s">
        <v>51</v>
      </c>
      <c r="F28" s="411"/>
      <c r="G28" s="425"/>
      <c r="H28" s="426"/>
      <c r="O28" s="1"/>
      <c r="V28" s="1"/>
      <c r="AC28" s="1"/>
    </row>
    <row r="29" spans="1:29" ht="22.5" customHeight="1" x14ac:dyDescent="0.2">
      <c r="A29" s="428"/>
      <c r="B29" s="429"/>
      <c r="C29" s="337" t="s">
        <v>23</v>
      </c>
      <c r="D29" s="338"/>
      <c r="E29" s="402"/>
      <c r="F29" s="412"/>
      <c r="G29" s="427"/>
      <c r="H29" s="422"/>
      <c r="O29" s="1"/>
      <c r="V29" s="1"/>
      <c r="AC29" s="1"/>
    </row>
    <row r="30" spans="1:29" ht="23.25" customHeight="1" x14ac:dyDescent="0.2">
      <c r="A30" s="262" t="s">
        <v>13</v>
      </c>
      <c r="B30" s="286"/>
      <c r="C30" s="353" t="s">
        <v>224</v>
      </c>
      <c r="D30" s="336"/>
      <c r="E30" s="400" t="s">
        <v>52</v>
      </c>
      <c r="F30" s="411"/>
      <c r="G30" s="425"/>
      <c r="H30" s="426"/>
      <c r="O30" s="1"/>
    </row>
    <row r="31" spans="1:29" ht="27.75" customHeight="1" x14ac:dyDescent="0.2">
      <c r="A31" s="370"/>
      <c r="B31" s="421"/>
      <c r="C31" s="337" t="s">
        <v>26</v>
      </c>
      <c r="D31" s="422"/>
      <c r="E31" s="402"/>
      <c r="F31" s="412"/>
      <c r="G31" s="427"/>
      <c r="H31" s="422"/>
      <c r="O31" s="1"/>
    </row>
    <row r="32" spans="1:29" ht="18.75" customHeight="1" x14ac:dyDescent="0.2">
      <c r="A32" s="370"/>
      <c r="B32" s="421"/>
      <c r="C32" s="353" t="s">
        <v>225</v>
      </c>
      <c r="D32" s="336"/>
      <c r="E32" s="400" t="s">
        <v>22</v>
      </c>
      <c r="F32" s="411"/>
      <c r="G32" s="425"/>
      <c r="H32" s="426"/>
      <c r="O32" s="1"/>
    </row>
    <row r="33" spans="1:15" ht="21.75" customHeight="1" x14ac:dyDescent="0.2">
      <c r="A33" s="372"/>
      <c r="B33" s="374"/>
      <c r="C33" s="337" t="s">
        <v>24</v>
      </c>
      <c r="D33" s="338"/>
      <c r="E33" s="402"/>
      <c r="F33" s="412"/>
      <c r="G33" s="427"/>
      <c r="H33" s="422"/>
      <c r="O33" s="1"/>
    </row>
    <row r="34" spans="1:15" ht="24.75" customHeight="1" x14ac:dyDescent="0.2">
      <c r="A34" s="262" t="s">
        <v>12</v>
      </c>
      <c r="B34" s="286"/>
      <c r="C34" s="353" t="s">
        <v>224</v>
      </c>
      <c r="D34" s="336"/>
      <c r="E34" s="400" t="s">
        <v>52</v>
      </c>
      <c r="F34" s="411"/>
      <c r="G34" s="425"/>
      <c r="H34" s="426"/>
      <c r="O34" s="1"/>
    </row>
    <row r="35" spans="1:15" ht="23.25" customHeight="1" x14ac:dyDescent="0.2">
      <c r="A35" s="428"/>
      <c r="B35" s="429"/>
      <c r="C35" s="337" t="s">
        <v>26</v>
      </c>
      <c r="D35" s="423"/>
      <c r="E35" s="402"/>
      <c r="F35" s="412"/>
      <c r="G35" s="427"/>
      <c r="H35" s="422"/>
      <c r="O35" s="1"/>
    </row>
    <row r="36" spans="1:15" ht="12.75" customHeight="1" x14ac:dyDescent="0.2">
      <c r="O36" s="1"/>
    </row>
    <row r="37" spans="1:15" x14ac:dyDescent="0.2">
      <c r="F37" s="420"/>
      <c r="O37" s="1"/>
    </row>
    <row r="38" spans="1:15" x14ac:dyDescent="0.2">
      <c r="F38" s="424"/>
    </row>
    <row r="39" spans="1:15" x14ac:dyDescent="0.2">
      <c r="F39" s="424"/>
    </row>
    <row r="40" spans="1:15" x14ac:dyDescent="0.2">
      <c r="F40" s="420"/>
    </row>
    <row r="41" spans="1:15" x14ac:dyDescent="0.2">
      <c r="F41" s="420"/>
    </row>
  </sheetData>
  <sheetProtection formatCells="0" formatColumns="0" formatRows="0"/>
  <autoFilter ref="A12:AC12">
    <filterColumn colId="1" showButton="0"/>
  </autoFilter>
  <mergeCells count="62">
    <mergeCell ref="A25:B25"/>
    <mergeCell ref="D26:H26"/>
    <mergeCell ref="A4:H4"/>
    <mergeCell ref="B5:C5"/>
    <mergeCell ref="B6:C6"/>
    <mergeCell ref="B7:C7"/>
    <mergeCell ref="B8:C8"/>
    <mergeCell ref="B9:H9"/>
    <mergeCell ref="D25:H25"/>
    <mergeCell ref="A26:B26"/>
    <mergeCell ref="B11:C12"/>
    <mergeCell ref="D11:D12"/>
    <mergeCell ref="E11:E12"/>
    <mergeCell ref="A24:B24"/>
    <mergeCell ref="D24:H24"/>
    <mergeCell ref="A23:B23"/>
    <mergeCell ref="A27:D27"/>
    <mergeCell ref="G32:H33"/>
    <mergeCell ref="G27:H27"/>
    <mergeCell ref="G34:H35"/>
    <mergeCell ref="F28:F29"/>
    <mergeCell ref="F30:F31"/>
    <mergeCell ref="F32:F33"/>
    <mergeCell ref="A34:B35"/>
    <mergeCell ref="G30:H31"/>
    <mergeCell ref="G28:H29"/>
    <mergeCell ref="A28:B29"/>
    <mergeCell ref="C28:D28"/>
    <mergeCell ref="E28:E29"/>
    <mergeCell ref="C29:D29"/>
    <mergeCell ref="E30:E31"/>
    <mergeCell ref="D23:H23"/>
    <mergeCell ref="F11:F12"/>
    <mergeCell ref="G11:H11"/>
    <mergeCell ref="A11:A12"/>
    <mergeCell ref="F40:F41"/>
    <mergeCell ref="A30:B33"/>
    <mergeCell ref="C30:D30"/>
    <mergeCell ref="C31:D31"/>
    <mergeCell ref="C32:D32"/>
    <mergeCell ref="E32:E33"/>
    <mergeCell ref="C33:D33"/>
    <mergeCell ref="C34:D34"/>
    <mergeCell ref="C35:D35"/>
    <mergeCell ref="F37:F39"/>
    <mergeCell ref="F34:F35"/>
    <mergeCell ref="E34:E35"/>
    <mergeCell ref="W10:AC10"/>
    <mergeCell ref="AB11:AC11"/>
    <mergeCell ref="I11:M11"/>
    <mergeCell ref="P11:T11"/>
    <mergeCell ref="W11:AA11"/>
    <mergeCell ref="N11:O11"/>
    <mergeCell ref="I10:O10"/>
    <mergeCell ref="P10:V10"/>
    <mergeCell ref="U11:V11"/>
    <mergeCell ref="A1:B3"/>
    <mergeCell ref="D1:F1"/>
    <mergeCell ref="D2:F2"/>
    <mergeCell ref="D3:F3"/>
    <mergeCell ref="A20:A22"/>
    <mergeCell ref="A16:A19"/>
  </mergeCells>
  <phoneticPr fontId="14" type="noConversion"/>
  <printOptions horizontalCentered="1"/>
  <pageMargins left="0.70866141732283472" right="0.70866141732283472" top="0.74803149606299213" bottom="0.74803149606299213" header="0.31496062992125984" footer="0.31496062992125984"/>
  <pageSetup scale="26" orientation="landscape" r:id="rId1"/>
  <rowBreaks count="1" manualBreakCount="1">
    <brk id="22" max="28" man="1"/>
  </rowBreaks>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F734B4FE-1920-4FDB-890A-BC75DB38480B}">
            <xm:f>NOT(ISERROR(SEARCH(Hoja1!$B$4,O13)))</xm:f>
            <xm:f>Hoja1!$B$4</xm:f>
            <x14:dxf>
              <fill>
                <patternFill>
                  <bgColor rgb="FFFF0000"/>
                </patternFill>
              </fill>
            </x14:dxf>
          </x14:cfRule>
          <x14:cfRule type="containsText" priority="2" operator="containsText" id="{5A6591E2-C762-45D6-AC75-D981413991F6}">
            <xm:f>NOT(ISERROR(SEARCH(Hoja1!$B$3,O13)))</xm:f>
            <xm:f>Hoja1!$B$3</xm:f>
            <x14:dxf>
              <fill>
                <patternFill>
                  <bgColor rgb="FFFFFF00"/>
                </patternFill>
              </fill>
            </x14:dxf>
          </x14:cfRule>
          <x14:cfRule type="containsText" priority="3" operator="containsText" id="{380D6EC8-7FC1-4589-BECD-BEB7327527E7}">
            <xm:f>NOT(ISERROR(SEARCH(Hoja1!$B$2,O13)))</xm:f>
            <xm:f>Hoja1!$B$2</xm:f>
            <x14:dxf>
              <fill>
                <patternFill>
                  <bgColor rgb="FF92D050"/>
                </patternFill>
              </fill>
            </x14:dxf>
          </x14:cfRule>
          <xm:sqref>O13:O22 AC13:AC22 V13:V22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Hoja1!$B$2:$B$5</xm:f>
          </x14:formula1>
          <xm:sqref>O13:O32 V13:V26 AC13:AC26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9"/>
  <sheetViews>
    <sheetView showGridLines="0" topLeftCell="A3" zoomScale="85" zoomScaleNormal="85" zoomScaleSheetLayoutView="80" workbookViewId="0">
      <selection activeCell="E7" sqref="E7"/>
    </sheetView>
  </sheetViews>
  <sheetFormatPr baseColWidth="10" defaultRowHeight="15" x14ac:dyDescent="0.25"/>
  <cols>
    <col min="1" max="1" width="19.85546875" style="189" customWidth="1"/>
    <col min="2" max="2" width="6.28515625" style="189" customWidth="1"/>
    <col min="3" max="3" width="34.5703125" style="189" customWidth="1"/>
    <col min="4" max="4" width="39" style="189" customWidth="1"/>
    <col min="5" max="5" width="42.140625" style="189" customWidth="1"/>
    <col min="6" max="6" width="28" style="189" customWidth="1"/>
    <col min="7" max="7" width="13.28515625" style="195" customWidth="1"/>
    <col min="8" max="8" width="20" style="195" bestFit="1" customWidth="1"/>
    <col min="9" max="9" width="11.42578125" style="189" hidden="1" customWidth="1"/>
    <col min="10" max="11" width="0" style="189" hidden="1" customWidth="1"/>
    <col min="12" max="12" width="19" style="189" hidden="1" customWidth="1"/>
    <col min="13" max="13" width="0" style="189" hidden="1" customWidth="1"/>
    <col min="14" max="15" width="18.42578125" style="189" hidden="1" customWidth="1"/>
    <col min="16" max="16" width="13.42578125" style="189" hidden="1" customWidth="1"/>
    <col min="17" max="21" width="0" style="189" hidden="1" customWidth="1"/>
    <col min="22" max="22" width="18.42578125" style="189" hidden="1" customWidth="1"/>
    <col min="23" max="28" width="0" style="189" hidden="1" customWidth="1"/>
    <col min="29" max="29" width="18.42578125" style="189" hidden="1" customWidth="1"/>
    <col min="30" max="32" width="0" style="189" hidden="1" customWidth="1"/>
    <col min="33" max="16384" width="11.42578125" style="189"/>
  </cols>
  <sheetData>
    <row r="1" spans="1:29" ht="18.75" customHeight="1" x14ac:dyDescent="0.25">
      <c r="A1" s="246"/>
      <c r="B1" s="246"/>
      <c r="C1" s="186" t="s">
        <v>274</v>
      </c>
      <c r="D1" s="247" t="s">
        <v>275</v>
      </c>
      <c r="E1" s="247"/>
      <c r="F1" s="247"/>
      <c r="G1" s="187" t="s">
        <v>276</v>
      </c>
      <c r="H1" s="188" t="s">
        <v>277</v>
      </c>
    </row>
    <row r="2" spans="1:29" ht="22.5" customHeight="1" x14ac:dyDescent="0.25">
      <c r="A2" s="246"/>
      <c r="B2" s="246"/>
      <c r="C2" s="186" t="s">
        <v>278</v>
      </c>
      <c r="D2" s="247" t="s">
        <v>279</v>
      </c>
      <c r="E2" s="247"/>
      <c r="F2" s="247"/>
      <c r="G2" s="187" t="s">
        <v>10</v>
      </c>
      <c r="H2" s="190">
        <v>3</v>
      </c>
    </row>
    <row r="3" spans="1:29" ht="21" customHeight="1" x14ac:dyDescent="0.25">
      <c r="A3" s="246"/>
      <c r="B3" s="246"/>
      <c r="C3" s="186" t="s">
        <v>280</v>
      </c>
      <c r="D3" s="248"/>
      <c r="E3" s="248"/>
      <c r="F3" s="248"/>
      <c r="G3" s="187" t="s">
        <v>281</v>
      </c>
      <c r="H3" s="188" t="s">
        <v>282</v>
      </c>
    </row>
    <row r="4" spans="1:29" s="1" customFormat="1" ht="39.75" customHeight="1" x14ac:dyDescent="0.2">
      <c r="A4" s="315" t="s">
        <v>388</v>
      </c>
      <c r="B4" s="315"/>
      <c r="C4" s="315"/>
      <c r="D4" s="315"/>
      <c r="E4" s="315"/>
      <c r="F4" s="315"/>
      <c r="G4" s="315"/>
      <c r="H4" s="315"/>
      <c r="O4" s="10"/>
      <c r="V4" s="10"/>
      <c r="AC4" s="10"/>
    </row>
    <row r="5" spans="1:29" s="41" customFormat="1" ht="20.100000000000001" customHeight="1" x14ac:dyDescent="0.25">
      <c r="A5" s="484" t="s">
        <v>6</v>
      </c>
      <c r="B5" s="485"/>
      <c r="C5" s="242">
        <v>2020</v>
      </c>
      <c r="O5" s="17"/>
      <c r="V5" s="17"/>
      <c r="AC5" s="17"/>
    </row>
    <row r="6" spans="1:29" s="41" customFormat="1" ht="20.100000000000001" customHeight="1" x14ac:dyDescent="0.25">
      <c r="A6" s="484" t="s">
        <v>36</v>
      </c>
      <c r="B6" s="485"/>
      <c r="C6" s="244" t="s">
        <v>421</v>
      </c>
      <c r="O6" s="17"/>
      <c r="V6" s="17"/>
      <c r="AC6" s="17"/>
    </row>
    <row r="7" spans="1:29" s="41" customFormat="1" ht="20.100000000000001" customHeight="1" x14ac:dyDescent="0.25">
      <c r="A7" s="484" t="s">
        <v>41</v>
      </c>
      <c r="B7" s="485"/>
      <c r="C7" s="244" t="s">
        <v>422</v>
      </c>
      <c r="O7" s="17"/>
      <c r="V7" s="17"/>
      <c r="AC7" s="17"/>
    </row>
    <row r="8" spans="1:29" s="41" customFormat="1" ht="20.100000000000001" customHeight="1" x14ac:dyDescent="0.25">
      <c r="A8" s="484" t="s">
        <v>10</v>
      </c>
      <c r="B8" s="485"/>
      <c r="C8" s="243">
        <v>2</v>
      </c>
      <c r="O8" s="17"/>
      <c r="V8" s="17"/>
      <c r="AC8" s="17"/>
    </row>
    <row r="9" spans="1:29" s="41" customFormat="1" ht="30" customHeight="1" x14ac:dyDescent="0.25">
      <c r="A9" s="470" t="s">
        <v>7</v>
      </c>
      <c r="B9" s="470"/>
      <c r="C9" s="471" t="s">
        <v>283</v>
      </c>
      <c r="D9" s="472"/>
      <c r="E9" s="472"/>
      <c r="F9" s="472"/>
      <c r="G9" s="472"/>
      <c r="H9" s="473"/>
      <c r="I9" s="189"/>
      <c r="O9" s="17"/>
      <c r="V9" s="17"/>
      <c r="AC9" s="17"/>
    </row>
    <row r="10" spans="1:29" ht="36.75" customHeight="1" x14ac:dyDescent="0.25">
      <c r="A10" s="470" t="s">
        <v>284</v>
      </c>
      <c r="B10" s="470"/>
      <c r="C10" s="471" t="s">
        <v>285</v>
      </c>
      <c r="D10" s="472"/>
      <c r="E10" s="472"/>
      <c r="F10" s="472"/>
      <c r="G10" s="472"/>
      <c r="H10" s="473"/>
    </row>
    <row r="11" spans="1:29" ht="21" customHeight="1" x14ac:dyDescent="0.25">
      <c r="A11" s="474" t="s">
        <v>286</v>
      </c>
      <c r="B11" s="475"/>
      <c r="C11" s="478" t="s">
        <v>287</v>
      </c>
      <c r="D11" s="479"/>
      <c r="E11" s="479"/>
      <c r="F11" s="479"/>
      <c r="G11" s="479"/>
      <c r="H11" s="480"/>
    </row>
    <row r="12" spans="1:29" ht="30" customHeight="1" x14ac:dyDescent="0.25">
      <c r="A12" s="476"/>
      <c r="B12" s="477"/>
      <c r="C12" s="481" t="s">
        <v>288</v>
      </c>
      <c r="D12" s="482"/>
      <c r="E12" s="482"/>
      <c r="F12" s="482"/>
      <c r="G12" s="482"/>
      <c r="H12" s="483"/>
    </row>
    <row r="13" spans="1:29" ht="31.5" customHeight="1" x14ac:dyDescent="0.25">
      <c r="A13" s="468"/>
      <c r="B13" s="469"/>
      <c r="C13" s="469"/>
      <c r="D13" s="469"/>
      <c r="E13" s="469"/>
      <c r="F13" s="469"/>
      <c r="G13" s="469"/>
      <c r="H13" s="469"/>
      <c r="I13" s="466" t="s">
        <v>60</v>
      </c>
      <c r="J13" s="466"/>
      <c r="K13" s="466"/>
      <c r="L13" s="466"/>
      <c r="M13" s="466"/>
      <c r="N13" s="466"/>
      <c r="O13" s="466"/>
      <c r="P13" s="467" t="s">
        <v>61</v>
      </c>
      <c r="Q13" s="467"/>
      <c r="R13" s="467"/>
      <c r="S13" s="467"/>
      <c r="T13" s="467"/>
      <c r="U13" s="467"/>
      <c r="V13" s="467"/>
      <c r="W13" s="463" t="s">
        <v>62</v>
      </c>
      <c r="X13" s="463"/>
      <c r="Y13" s="463"/>
      <c r="Z13" s="463"/>
      <c r="AA13" s="463"/>
      <c r="AB13" s="463"/>
      <c r="AC13" s="463"/>
    </row>
    <row r="14" spans="1:29" ht="39" customHeight="1" x14ac:dyDescent="0.25">
      <c r="A14" s="464" t="s">
        <v>426</v>
      </c>
      <c r="B14" s="464"/>
      <c r="C14" s="464"/>
      <c r="D14" s="464"/>
      <c r="E14" s="464"/>
      <c r="F14" s="464"/>
      <c r="G14" s="464"/>
      <c r="H14" s="465"/>
      <c r="I14" s="466" t="s">
        <v>72</v>
      </c>
      <c r="J14" s="466"/>
      <c r="K14" s="466"/>
      <c r="L14" s="466"/>
      <c r="M14" s="466"/>
      <c r="N14" s="466" t="s">
        <v>64</v>
      </c>
      <c r="O14" s="466"/>
      <c r="P14" s="467" t="s">
        <v>72</v>
      </c>
      <c r="Q14" s="467"/>
      <c r="R14" s="467"/>
      <c r="S14" s="467"/>
      <c r="T14" s="467"/>
      <c r="U14" s="467" t="s">
        <v>64</v>
      </c>
      <c r="V14" s="467"/>
      <c r="W14" s="463" t="s">
        <v>72</v>
      </c>
      <c r="X14" s="463"/>
      <c r="Y14" s="463"/>
      <c r="Z14" s="463"/>
      <c r="AA14" s="463"/>
      <c r="AB14" s="463" t="s">
        <v>64</v>
      </c>
      <c r="AC14" s="463"/>
    </row>
    <row r="15" spans="1:29" s="191" customFormat="1" ht="62.25" customHeight="1" x14ac:dyDescent="0.25">
      <c r="A15" s="456" t="s">
        <v>389</v>
      </c>
      <c r="B15" s="456"/>
      <c r="C15" s="224" t="s">
        <v>289</v>
      </c>
      <c r="D15" s="224" t="s">
        <v>391</v>
      </c>
      <c r="E15" s="224" t="s">
        <v>390</v>
      </c>
      <c r="F15" s="224" t="s">
        <v>290</v>
      </c>
      <c r="G15" s="224" t="s">
        <v>291</v>
      </c>
      <c r="H15" s="231" t="s">
        <v>292</v>
      </c>
      <c r="I15" s="233" t="s">
        <v>65</v>
      </c>
      <c r="J15" s="233" t="s">
        <v>66</v>
      </c>
      <c r="K15" s="233" t="s">
        <v>293</v>
      </c>
      <c r="L15" s="233" t="s">
        <v>68</v>
      </c>
      <c r="M15" s="233" t="s">
        <v>69</v>
      </c>
      <c r="N15" s="233" t="s">
        <v>70</v>
      </c>
      <c r="O15" s="233" t="s">
        <v>74</v>
      </c>
      <c r="P15" s="234" t="s">
        <v>65</v>
      </c>
      <c r="Q15" s="234" t="s">
        <v>66</v>
      </c>
      <c r="R15" s="234" t="s">
        <v>293</v>
      </c>
      <c r="S15" s="234" t="s">
        <v>68</v>
      </c>
      <c r="T15" s="234" t="s">
        <v>69</v>
      </c>
      <c r="U15" s="234" t="s">
        <v>70</v>
      </c>
      <c r="V15" s="234" t="s">
        <v>74</v>
      </c>
      <c r="W15" s="235" t="s">
        <v>62</v>
      </c>
      <c r="X15" s="235" t="s">
        <v>66</v>
      </c>
      <c r="Y15" s="235" t="s">
        <v>293</v>
      </c>
      <c r="Z15" s="235" t="s">
        <v>68</v>
      </c>
      <c r="AA15" s="235" t="s">
        <v>69</v>
      </c>
      <c r="AB15" s="235" t="s">
        <v>70</v>
      </c>
      <c r="AC15" s="235" t="s">
        <v>74</v>
      </c>
    </row>
    <row r="16" spans="1:29" ht="71.25" customHeight="1" x14ac:dyDescent="0.25">
      <c r="A16" s="457" t="s">
        <v>294</v>
      </c>
      <c r="B16" s="212" t="s">
        <v>104</v>
      </c>
      <c r="C16" s="205" t="s">
        <v>397</v>
      </c>
      <c r="D16" s="205" t="s">
        <v>427</v>
      </c>
      <c r="E16" s="205" t="s">
        <v>392</v>
      </c>
      <c r="F16" s="205" t="s">
        <v>295</v>
      </c>
      <c r="G16" s="196">
        <v>43862</v>
      </c>
      <c r="H16" s="232">
        <v>43890</v>
      </c>
      <c r="I16" s="225"/>
      <c r="J16" s="225"/>
      <c r="K16" s="226"/>
      <c r="L16" s="225"/>
      <c r="M16" s="225"/>
      <c r="N16" s="225"/>
      <c r="O16" s="225"/>
      <c r="P16" s="227"/>
      <c r="Q16" s="227"/>
      <c r="R16" s="228"/>
      <c r="S16" s="227"/>
      <c r="T16" s="227"/>
      <c r="U16" s="227"/>
      <c r="V16" s="227"/>
      <c r="W16" s="229"/>
      <c r="X16" s="229"/>
      <c r="Y16" s="230"/>
      <c r="Z16" s="229"/>
      <c r="AA16" s="229"/>
      <c r="AB16" s="229"/>
      <c r="AC16" s="229"/>
    </row>
    <row r="17" spans="1:29" ht="66.75" customHeight="1" x14ac:dyDescent="0.25">
      <c r="A17" s="458"/>
      <c r="B17" s="212" t="s">
        <v>150</v>
      </c>
      <c r="C17" s="205" t="s">
        <v>398</v>
      </c>
      <c r="D17" s="205" t="s">
        <v>393</v>
      </c>
      <c r="E17" s="205" t="s">
        <v>394</v>
      </c>
      <c r="F17" s="205" t="s">
        <v>121</v>
      </c>
      <c r="G17" s="196">
        <v>43922</v>
      </c>
      <c r="H17" s="232">
        <v>43951</v>
      </c>
      <c r="I17" s="225"/>
      <c r="J17" s="225"/>
      <c r="K17" s="226"/>
      <c r="L17" s="225"/>
      <c r="M17" s="225"/>
      <c r="N17" s="225"/>
      <c r="O17" s="225"/>
      <c r="P17" s="227"/>
      <c r="Q17" s="227"/>
      <c r="R17" s="228"/>
      <c r="S17" s="227"/>
      <c r="T17" s="227"/>
      <c r="U17" s="227"/>
      <c r="V17" s="227"/>
      <c r="W17" s="229"/>
      <c r="X17" s="229"/>
      <c r="Y17" s="230"/>
      <c r="Z17" s="229"/>
      <c r="AA17" s="229"/>
      <c r="AB17" s="229"/>
      <c r="AC17" s="229"/>
    </row>
    <row r="18" spans="1:29" ht="87" customHeight="1" x14ac:dyDescent="0.25">
      <c r="A18" s="459"/>
      <c r="B18" s="212" t="s">
        <v>153</v>
      </c>
      <c r="C18" s="205" t="s">
        <v>399</v>
      </c>
      <c r="D18" s="205" t="s">
        <v>395</v>
      </c>
      <c r="E18" s="211" t="s">
        <v>396</v>
      </c>
      <c r="F18" s="205" t="s">
        <v>121</v>
      </c>
      <c r="G18" s="196">
        <v>43952</v>
      </c>
      <c r="H18" s="232">
        <v>43982</v>
      </c>
      <c r="I18" s="225"/>
      <c r="J18" s="225"/>
      <c r="K18" s="226"/>
      <c r="L18" s="225"/>
      <c r="M18" s="225"/>
      <c r="N18" s="225"/>
      <c r="O18" s="225"/>
      <c r="P18" s="227"/>
      <c r="Q18" s="227"/>
      <c r="R18" s="228"/>
      <c r="S18" s="227"/>
      <c r="T18" s="227"/>
      <c r="U18" s="227"/>
      <c r="V18" s="227"/>
      <c r="W18" s="229"/>
      <c r="X18" s="229"/>
      <c r="Y18" s="230"/>
      <c r="Z18" s="229"/>
      <c r="AA18" s="229"/>
      <c r="AB18" s="229"/>
      <c r="AC18" s="229"/>
    </row>
    <row r="19" spans="1:29" ht="51" x14ac:dyDescent="0.25">
      <c r="A19" s="460" t="s">
        <v>296</v>
      </c>
      <c r="B19" s="210" t="s">
        <v>92</v>
      </c>
      <c r="C19" s="205" t="s">
        <v>428</v>
      </c>
      <c r="D19" s="205" t="s">
        <v>404</v>
      </c>
      <c r="E19" s="211" t="s">
        <v>405</v>
      </c>
      <c r="F19" s="205" t="s">
        <v>297</v>
      </c>
      <c r="G19" s="196">
        <v>43983</v>
      </c>
      <c r="H19" s="232">
        <v>44165</v>
      </c>
      <c r="I19" s="225"/>
      <c r="J19" s="225"/>
      <c r="K19" s="226"/>
      <c r="L19" s="225"/>
      <c r="M19" s="225"/>
      <c r="N19" s="225"/>
      <c r="O19" s="225"/>
      <c r="P19" s="227"/>
      <c r="Q19" s="227"/>
      <c r="R19" s="228"/>
      <c r="S19" s="227"/>
      <c r="T19" s="227"/>
      <c r="U19" s="227"/>
      <c r="V19" s="227"/>
      <c r="W19" s="229"/>
      <c r="X19" s="229"/>
      <c r="Y19" s="230"/>
      <c r="Z19" s="229"/>
      <c r="AA19" s="229"/>
      <c r="AB19" s="229"/>
      <c r="AC19" s="229"/>
    </row>
    <row r="20" spans="1:29" ht="51" x14ac:dyDescent="0.25">
      <c r="A20" s="462"/>
      <c r="B20" s="210" t="s">
        <v>158</v>
      </c>
      <c r="C20" s="205" t="s">
        <v>406</v>
      </c>
      <c r="D20" s="205" t="s">
        <v>407</v>
      </c>
      <c r="E20" s="241" t="s">
        <v>429</v>
      </c>
      <c r="F20" s="205" t="s">
        <v>298</v>
      </c>
      <c r="G20" s="196">
        <v>43983</v>
      </c>
      <c r="H20" s="232">
        <v>44165</v>
      </c>
      <c r="I20" s="225"/>
      <c r="J20" s="225"/>
      <c r="K20" s="226"/>
      <c r="L20" s="225"/>
      <c r="M20" s="225"/>
      <c r="N20" s="225"/>
      <c r="O20" s="225"/>
      <c r="P20" s="236"/>
      <c r="Q20" s="236"/>
      <c r="R20" s="228"/>
      <c r="S20" s="237"/>
      <c r="T20" s="238"/>
      <c r="U20" s="227"/>
      <c r="V20" s="227"/>
      <c r="W20" s="229"/>
      <c r="X20" s="229"/>
      <c r="Y20" s="230"/>
      <c r="Z20" s="229"/>
      <c r="AA20" s="229"/>
      <c r="AB20" s="229"/>
      <c r="AC20" s="229"/>
    </row>
    <row r="21" spans="1:29" ht="51" x14ac:dyDescent="0.25">
      <c r="A21" s="462"/>
      <c r="B21" s="460" t="s">
        <v>162</v>
      </c>
      <c r="C21" s="455" t="s">
        <v>400</v>
      </c>
      <c r="D21" s="205" t="s">
        <v>430</v>
      </c>
      <c r="E21" s="241" t="s">
        <v>408</v>
      </c>
      <c r="F21" s="197" t="s">
        <v>121</v>
      </c>
      <c r="G21" s="196">
        <v>44013</v>
      </c>
      <c r="H21" s="232">
        <v>44044</v>
      </c>
      <c r="I21" s="225"/>
      <c r="J21" s="225"/>
      <c r="K21" s="226"/>
      <c r="L21" s="225"/>
      <c r="M21" s="225"/>
      <c r="N21" s="225"/>
      <c r="O21" s="225"/>
      <c r="P21" s="236"/>
      <c r="Q21" s="236"/>
      <c r="R21" s="228"/>
      <c r="S21" s="237"/>
      <c r="T21" s="238"/>
      <c r="U21" s="227"/>
      <c r="V21" s="227"/>
      <c r="W21" s="229"/>
      <c r="X21" s="229"/>
      <c r="Y21" s="230"/>
      <c r="Z21" s="229"/>
      <c r="AA21" s="229"/>
      <c r="AB21" s="229"/>
      <c r="AC21" s="229"/>
    </row>
    <row r="22" spans="1:29" ht="51" x14ac:dyDescent="0.25">
      <c r="A22" s="462"/>
      <c r="B22" s="461"/>
      <c r="C22" s="455"/>
      <c r="D22" s="241" t="s">
        <v>430</v>
      </c>
      <c r="E22" s="241" t="s">
        <v>408</v>
      </c>
      <c r="F22" s="197" t="s">
        <v>121</v>
      </c>
      <c r="G22" s="196">
        <v>44136</v>
      </c>
      <c r="H22" s="232">
        <v>44196</v>
      </c>
      <c r="I22" s="225"/>
      <c r="J22" s="225"/>
      <c r="K22" s="226"/>
      <c r="L22" s="225"/>
      <c r="M22" s="225"/>
      <c r="N22" s="225"/>
      <c r="O22" s="225"/>
      <c r="P22" s="236"/>
      <c r="Q22" s="236"/>
      <c r="R22" s="228"/>
      <c r="S22" s="237"/>
      <c r="T22" s="238"/>
      <c r="U22" s="227"/>
      <c r="V22" s="227"/>
      <c r="W22" s="229"/>
      <c r="X22" s="229"/>
      <c r="Y22" s="230"/>
      <c r="Z22" s="229"/>
      <c r="AA22" s="229"/>
      <c r="AB22" s="229"/>
      <c r="AC22" s="229"/>
    </row>
    <row r="23" spans="1:29" ht="83.25" customHeight="1" x14ac:dyDescent="0.25">
      <c r="A23" s="462"/>
      <c r="B23" s="210" t="s">
        <v>193</v>
      </c>
      <c r="C23" s="204" t="s">
        <v>401</v>
      </c>
      <c r="D23" s="205" t="s">
        <v>409</v>
      </c>
      <c r="E23" s="241" t="s">
        <v>410</v>
      </c>
      <c r="F23" s="197" t="s">
        <v>411</v>
      </c>
      <c r="G23" s="196">
        <v>44075</v>
      </c>
      <c r="H23" s="232">
        <v>44135</v>
      </c>
      <c r="I23" s="225"/>
      <c r="J23" s="225"/>
      <c r="K23" s="226"/>
      <c r="L23" s="225"/>
      <c r="M23" s="225"/>
      <c r="N23" s="225"/>
      <c r="O23" s="225"/>
      <c r="P23" s="236"/>
      <c r="Q23" s="236"/>
      <c r="R23" s="228"/>
      <c r="S23" s="237"/>
      <c r="T23" s="238"/>
      <c r="U23" s="227"/>
      <c r="V23" s="227"/>
      <c r="W23" s="229"/>
      <c r="X23" s="229"/>
      <c r="Y23" s="230"/>
      <c r="Z23" s="229"/>
      <c r="AA23" s="229"/>
      <c r="AB23" s="229"/>
      <c r="AC23" s="229"/>
    </row>
    <row r="24" spans="1:29" ht="60.75" customHeight="1" x14ac:dyDescent="0.25">
      <c r="A24" s="461"/>
      <c r="B24" s="210" t="s">
        <v>403</v>
      </c>
      <c r="C24" s="205" t="s">
        <v>402</v>
      </c>
      <c r="D24" s="205" t="s">
        <v>412</v>
      </c>
      <c r="E24" s="241" t="s">
        <v>431</v>
      </c>
      <c r="F24" s="198" t="s">
        <v>413</v>
      </c>
      <c r="G24" s="196">
        <v>44105</v>
      </c>
      <c r="H24" s="232">
        <v>44180</v>
      </c>
      <c r="I24" s="225"/>
      <c r="J24" s="225"/>
      <c r="K24" s="226"/>
      <c r="L24" s="225"/>
      <c r="M24" s="225"/>
      <c r="N24" s="225"/>
      <c r="O24" s="225"/>
      <c r="P24" s="236"/>
      <c r="Q24" s="236"/>
      <c r="R24" s="228"/>
      <c r="S24" s="237"/>
      <c r="T24" s="238"/>
      <c r="U24" s="227"/>
      <c r="V24" s="227"/>
      <c r="W24" s="229"/>
      <c r="X24" s="229"/>
      <c r="Y24" s="230"/>
      <c r="Z24" s="229"/>
      <c r="AA24" s="229"/>
      <c r="AB24" s="229"/>
      <c r="AC24" s="229"/>
    </row>
    <row r="25" spans="1:29" ht="59.25" customHeight="1" x14ac:dyDescent="0.25">
      <c r="A25" s="460" t="s">
        <v>299</v>
      </c>
      <c r="B25" s="210" t="s">
        <v>93</v>
      </c>
      <c r="C25" s="205" t="s">
        <v>414</v>
      </c>
      <c r="D25" s="223" t="s">
        <v>415</v>
      </c>
      <c r="E25" s="241" t="s">
        <v>416</v>
      </c>
      <c r="F25" s="197" t="s">
        <v>417</v>
      </c>
      <c r="G25" s="199">
        <v>43891</v>
      </c>
      <c r="H25" s="232">
        <v>44196</v>
      </c>
      <c r="I25" s="225"/>
      <c r="J25" s="225"/>
      <c r="K25" s="226"/>
      <c r="L25" s="225"/>
      <c r="M25" s="225"/>
      <c r="N25" s="225"/>
      <c r="O25" s="225"/>
      <c r="P25" s="227"/>
      <c r="Q25" s="227"/>
      <c r="R25" s="228"/>
      <c r="S25" s="227"/>
      <c r="T25" s="227"/>
      <c r="U25" s="227"/>
      <c r="V25" s="227"/>
      <c r="W25" s="229"/>
      <c r="X25" s="229"/>
      <c r="Y25" s="230"/>
      <c r="Z25" s="229"/>
      <c r="AA25" s="229"/>
      <c r="AB25" s="229"/>
      <c r="AC25" s="229"/>
    </row>
    <row r="26" spans="1:29" ht="60" customHeight="1" x14ac:dyDescent="0.25">
      <c r="A26" s="461"/>
      <c r="B26" s="210" t="s">
        <v>111</v>
      </c>
      <c r="C26" s="205" t="s">
        <v>418</v>
      </c>
      <c r="D26" s="241" t="s">
        <v>419</v>
      </c>
      <c r="E26" s="241" t="s">
        <v>425</v>
      </c>
      <c r="F26" s="198" t="s">
        <v>121</v>
      </c>
      <c r="G26" s="196">
        <v>44136</v>
      </c>
      <c r="H26" s="232">
        <v>44185</v>
      </c>
      <c r="I26" s="225"/>
      <c r="J26" s="225"/>
      <c r="K26" s="226"/>
      <c r="L26" s="225"/>
      <c r="M26" s="225"/>
      <c r="N26" s="225"/>
      <c r="O26" s="225"/>
      <c r="P26" s="227"/>
      <c r="Q26" s="227"/>
      <c r="R26" s="228"/>
      <c r="S26" s="227"/>
      <c r="T26" s="227"/>
      <c r="U26" s="227"/>
      <c r="V26" s="227"/>
      <c r="W26" s="229"/>
      <c r="X26" s="229"/>
      <c r="Y26" s="230"/>
      <c r="Z26" s="229"/>
      <c r="AA26" s="229"/>
      <c r="AB26" s="229"/>
      <c r="AC26" s="229"/>
    </row>
    <row r="27" spans="1:29" ht="7.5" customHeight="1" x14ac:dyDescent="0.25">
      <c r="A27" s="444"/>
      <c r="B27" s="445"/>
      <c r="C27" s="445"/>
      <c r="D27" s="445"/>
      <c r="E27" s="445"/>
      <c r="F27" s="445"/>
      <c r="G27" s="445"/>
      <c r="H27" s="446"/>
      <c r="M27" s="189" t="s">
        <v>300</v>
      </c>
    </row>
    <row r="28" spans="1:29" ht="20.25" customHeight="1" x14ac:dyDescent="0.25">
      <c r="A28" s="447" t="s">
        <v>301</v>
      </c>
      <c r="B28" s="447"/>
      <c r="C28" s="447"/>
      <c r="D28" s="447"/>
      <c r="E28" s="447"/>
      <c r="F28" s="447"/>
      <c r="G28" s="447"/>
      <c r="H28" s="448"/>
    </row>
    <row r="29" spans="1:29" ht="18" customHeight="1" x14ac:dyDescent="0.25">
      <c r="A29" s="449" t="s">
        <v>53</v>
      </c>
      <c r="B29" s="449"/>
      <c r="C29" s="450"/>
      <c r="D29" s="192" t="s">
        <v>54</v>
      </c>
      <c r="E29" s="451" t="s">
        <v>302</v>
      </c>
      <c r="F29" s="451"/>
      <c r="G29" s="451"/>
      <c r="H29" s="452"/>
    </row>
    <row r="30" spans="1:29" ht="33.75" customHeight="1" x14ac:dyDescent="0.25">
      <c r="A30" s="453" t="s">
        <v>185</v>
      </c>
      <c r="B30" s="453"/>
      <c r="C30" s="453"/>
      <c r="D30" s="193">
        <v>1</v>
      </c>
      <c r="E30" s="454" t="s">
        <v>303</v>
      </c>
      <c r="F30" s="454"/>
      <c r="G30" s="454"/>
      <c r="H30" s="454"/>
    </row>
    <row r="31" spans="1:29" ht="72.75" customHeight="1" x14ac:dyDescent="0.25">
      <c r="A31" s="438" t="s">
        <v>421</v>
      </c>
      <c r="B31" s="439"/>
      <c r="C31" s="440"/>
      <c r="D31" s="194">
        <v>2</v>
      </c>
      <c r="E31" s="441" t="s">
        <v>420</v>
      </c>
      <c r="F31" s="442"/>
      <c r="G31" s="442"/>
      <c r="H31" s="443"/>
    </row>
    <row r="32" spans="1:29" ht="30.75" customHeight="1" x14ac:dyDescent="0.25">
      <c r="A32" s="200"/>
      <c r="B32" s="201"/>
      <c r="C32" s="201"/>
      <c r="D32" s="202"/>
      <c r="E32" s="203"/>
      <c r="F32" s="203"/>
      <c r="G32" s="203"/>
      <c r="H32" s="203"/>
    </row>
    <row r="33" spans="1:8" ht="30.75" customHeight="1" x14ac:dyDescent="0.25">
      <c r="A33" s="367" t="s">
        <v>20</v>
      </c>
      <c r="B33" s="367"/>
      <c r="C33" s="368"/>
      <c r="D33" s="368"/>
      <c r="E33" s="175" t="s">
        <v>19</v>
      </c>
      <c r="F33" s="46" t="s">
        <v>18</v>
      </c>
      <c r="G33" s="305" t="s">
        <v>21</v>
      </c>
      <c r="H33" s="305"/>
    </row>
    <row r="34" spans="1:8" ht="20.25" customHeight="1" x14ac:dyDescent="0.25">
      <c r="A34" s="370" t="s">
        <v>11</v>
      </c>
      <c r="B34" s="421"/>
      <c r="C34" s="353" t="s">
        <v>305</v>
      </c>
      <c r="D34" s="336"/>
      <c r="E34" s="401" t="s">
        <v>51</v>
      </c>
      <c r="F34" s="411"/>
      <c r="G34" s="425"/>
      <c r="H34" s="426"/>
    </row>
    <row r="35" spans="1:8" ht="21.75" customHeight="1" x14ac:dyDescent="0.25">
      <c r="A35" s="428"/>
      <c r="B35" s="429"/>
      <c r="C35" s="337" t="s">
        <v>23</v>
      </c>
      <c r="D35" s="338"/>
      <c r="E35" s="402"/>
      <c r="F35" s="412"/>
      <c r="G35" s="427"/>
      <c r="H35" s="422"/>
    </row>
    <row r="36" spans="1:8" ht="21.75" customHeight="1" x14ac:dyDescent="0.25">
      <c r="A36" s="370" t="s">
        <v>13</v>
      </c>
      <c r="B36" s="421"/>
      <c r="C36" s="353" t="s">
        <v>225</v>
      </c>
      <c r="D36" s="336"/>
      <c r="E36" s="400" t="s">
        <v>423</v>
      </c>
      <c r="F36" s="411"/>
      <c r="G36" s="425"/>
      <c r="H36" s="426"/>
    </row>
    <row r="37" spans="1:8" ht="21" customHeight="1" x14ac:dyDescent="0.25">
      <c r="A37" s="372"/>
      <c r="B37" s="374"/>
      <c r="C37" s="337" t="s">
        <v>24</v>
      </c>
      <c r="D37" s="338"/>
      <c r="E37" s="402"/>
      <c r="F37" s="412"/>
      <c r="G37" s="427"/>
      <c r="H37" s="422"/>
    </row>
    <row r="38" spans="1:8" ht="24.75" customHeight="1" x14ac:dyDescent="0.25">
      <c r="A38" s="262" t="s">
        <v>12</v>
      </c>
      <c r="B38" s="286"/>
      <c r="C38" s="353" t="s">
        <v>225</v>
      </c>
      <c r="D38" s="336"/>
      <c r="E38" s="400" t="s">
        <v>304</v>
      </c>
      <c r="F38" s="411"/>
      <c r="G38" s="425"/>
      <c r="H38" s="426"/>
    </row>
    <row r="39" spans="1:8" ht="26.25" customHeight="1" x14ac:dyDescent="0.25">
      <c r="A39" s="428"/>
      <c r="B39" s="429"/>
      <c r="C39" s="436" t="s">
        <v>424</v>
      </c>
      <c r="D39" s="437"/>
      <c r="E39" s="402"/>
      <c r="F39" s="412"/>
      <c r="G39" s="427"/>
      <c r="H39" s="422"/>
    </row>
  </sheetData>
  <sheetProtection formatCells="0" formatColumns="0" formatRows="0"/>
  <mergeCells count="61">
    <mergeCell ref="A1:B3"/>
    <mergeCell ref="D1:F1"/>
    <mergeCell ref="D2:F2"/>
    <mergeCell ref="D3:F3"/>
    <mergeCell ref="C9:H9"/>
    <mergeCell ref="A9:B9"/>
    <mergeCell ref="A4:H4"/>
    <mergeCell ref="A5:B5"/>
    <mergeCell ref="A6:B6"/>
    <mergeCell ref="A7:B7"/>
    <mergeCell ref="A8:B8"/>
    <mergeCell ref="A10:B10"/>
    <mergeCell ref="C10:H10"/>
    <mergeCell ref="A11:B12"/>
    <mergeCell ref="C11:H11"/>
    <mergeCell ref="C12:H12"/>
    <mergeCell ref="A25:A26"/>
    <mergeCell ref="W13:AC13"/>
    <mergeCell ref="A14:H14"/>
    <mergeCell ref="I14:M14"/>
    <mergeCell ref="N14:O14"/>
    <mergeCell ref="P14:T14"/>
    <mergeCell ref="U14:V14"/>
    <mergeCell ref="W14:AA14"/>
    <mergeCell ref="AB14:AC14"/>
    <mergeCell ref="A13:H13"/>
    <mergeCell ref="I13:O13"/>
    <mergeCell ref="P13:V13"/>
    <mergeCell ref="C21:C22"/>
    <mergeCell ref="A15:B15"/>
    <mergeCell ref="A16:A18"/>
    <mergeCell ref="B21:B22"/>
    <mergeCell ref="A19:A24"/>
    <mergeCell ref="A27:H27"/>
    <mergeCell ref="A28:H28"/>
    <mergeCell ref="A29:C29"/>
    <mergeCell ref="E29:H29"/>
    <mergeCell ref="A30:C30"/>
    <mergeCell ref="E30:H30"/>
    <mergeCell ref="F34:F35"/>
    <mergeCell ref="G34:H35"/>
    <mergeCell ref="C35:D35"/>
    <mergeCell ref="A31:C31"/>
    <mergeCell ref="E31:H31"/>
    <mergeCell ref="A33:D33"/>
    <mergeCell ref="G33:H33"/>
    <mergeCell ref="A34:B35"/>
    <mergeCell ref="C34:D34"/>
    <mergeCell ref="E34:E35"/>
    <mergeCell ref="G38:H39"/>
    <mergeCell ref="C39:D39"/>
    <mergeCell ref="A36:B37"/>
    <mergeCell ref="C36:D36"/>
    <mergeCell ref="E36:E37"/>
    <mergeCell ref="F36:F37"/>
    <mergeCell ref="G36:H37"/>
    <mergeCell ref="C37:D37"/>
    <mergeCell ref="A38:B39"/>
    <mergeCell ref="C38:D38"/>
    <mergeCell ref="E38:E39"/>
    <mergeCell ref="F38:F39"/>
  </mergeCells>
  <printOptions horizontalCentered="1"/>
  <pageMargins left="0.35433070866141736" right="0.23622047244094491" top="0.43307086614173229" bottom="0.35433070866141736" header="0.31496062992125984" footer="0.31496062992125984"/>
  <pageSetup scale="83"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C0F53081-0EAF-4C7A-A7DE-1C37CE972880}">
            <xm:f>NOT(ISERROR(SEARCH('\Users\Anggie Lorena\Desktop\marzo 16 al 20\[plandeparticipacionciudadana2020v1_-_enero_31_2020.xlsx]lista'!#REF!,O16)))</xm:f>
            <xm:f>'\Users\Anggie Lorena\Desktop\marzo 16 al 20\[plandeparticipacionciudadana2020v1_-_enero_31_2020.xlsx]lista'!#REF!</xm:f>
            <x14:dxf>
              <fill>
                <patternFill>
                  <bgColor rgb="FFFF0000"/>
                </patternFill>
              </fill>
            </x14:dxf>
          </x14:cfRule>
          <x14:cfRule type="containsText" priority="2" operator="containsText" id="{D8CF551C-02E8-4FBB-B3F5-7C0BDE700BA5}">
            <xm:f>NOT(ISERROR(SEARCH('\Users\Anggie Lorena\Desktop\marzo 16 al 20\[plandeparticipacionciudadana2020v1_-_enero_31_2020.xlsx]lista'!#REF!,O16)))</xm:f>
            <xm:f>'\Users\Anggie Lorena\Desktop\marzo 16 al 20\[plandeparticipacionciudadana2020v1_-_enero_31_2020.xlsx]lista'!#REF!</xm:f>
            <x14:dxf>
              <fill>
                <patternFill>
                  <bgColor rgb="FFFFFF00"/>
                </patternFill>
              </fill>
            </x14:dxf>
          </x14:cfRule>
          <x14:cfRule type="containsText" priority="3" operator="containsText" id="{75E70431-D8EC-415D-87FF-96B44711D7A9}">
            <xm:f>NOT(ISERROR(SEARCH('\Users\Anggie Lorena\Desktop\marzo 16 al 20\[plandeparticipacionciudadana2020v1_-_enero_31_2020.xlsx]lista'!#REF!,O16)))</xm:f>
            <xm:f>'\Users\Anggie Lorena\Desktop\marzo 16 al 20\[plandeparticipacionciudadana2020v1_-_enero_31_2020.xlsx]lista'!#REF!</xm:f>
            <x14:dxf>
              <fill>
                <patternFill>
                  <bgColor rgb="FF92D050"/>
                </patternFill>
              </fill>
            </x14:dxf>
          </x14:cfRule>
          <xm:sqref>O16:O26 V16:V26 AC16:AC26</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[1]lista!#REF!</xm:f>
          </x14:formula1>
          <xm:sqref>AC16:AC26 V16:V26 O16:O26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workbookViewId="0">
      <selection activeCell="B4" sqref="B2:B4"/>
    </sheetView>
  </sheetViews>
  <sheetFormatPr baseColWidth="10" defaultRowHeight="15" x14ac:dyDescent="0.25"/>
  <sheetData>
    <row r="2" spans="2:2" x14ac:dyDescent="0.25">
      <c r="B2" t="s">
        <v>75</v>
      </c>
    </row>
    <row r="3" spans="2:2" x14ac:dyDescent="0.25">
      <c r="B3" t="s">
        <v>76</v>
      </c>
    </row>
    <row r="4" spans="2:2" x14ac:dyDescent="0.25">
      <c r="B4" t="s">
        <v>77</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12</vt:i4>
      </vt:variant>
    </vt:vector>
  </HeadingPairs>
  <TitlesOfParts>
    <vt:vector size="20" baseType="lpstr">
      <vt:lpstr>C1 Riesgos Corrupcion</vt:lpstr>
      <vt:lpstr>C2 Antitramites</vt:lpstr>
      <vt:lpstr>C3 Rendicion Cuentas</vt:lpstr>
      <vt:lpstr>C4. Atencion Ciudadano</vt:lpstr>
      <vt:lpstr>C5 Ley Transparencia</vt:lpstr>
      <vt:lpstr>C6  Iniciativas Adicionales</vt:lpstr>
      <vt:lpstr>C7 Participación Ciudadana</vt:lpstr>
      <vt:lpstr>Hoja1</vt:lpstr>
      <vt:lpstr>'C1 Riesgos Corrupcion'!Área_de_impresión</vt:lpstr>
      <vt:lpstr>'C3 Rendicion Cuentas'!Área_de_impresión</vt:lpstr>
      <vt:lpstr>'C4. Atencion Ciudadano'!Área_de_impresión</vt:lpstr>
      <vt:lpstr>'C5 Ley Transparencia'!Área_de_impresión</vt:lpstr>
      <vt:lpstr>'C6  Iniciativas Adicionales'!Área_de_impresión</vt:lpstr>
      <vt:lpstr>'C7 Participación Ciudadana'!Área_de_impresión</vt:lpstr>
      <vt:lpstr>'C1 Riesgos Corrupcion'!Títulos_a_imprimir</vt:lpstr>
      <vt:lpstr>'C3 Rendicion Cuentas'!Títulos_a_imprimir</vt:lpstr>
      <vt:lpstr>'C4. Atencion Ciudadano'!Títulos_a_imprimir</vt:lpstr>
      <vt:lpstr>'C5 Ley Transparencia'!Títulos_a_imprimir</vt:lpstr>
      <vt:lpstr>'C6  Iniciativas Adicionales'!Títulos_a_imprimir</vt:lpstr>
      <vt:lpstr>'C7 Participación Ciudadana'!Títulos_a_imprimir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npineda</dc:creator>
  <cp:lastModifiedBy>Anggie Lorena</cp:lastModifiedBy>
  <cp:lastPrinted>2019-07-29T17:15:21Z</cp:lastPrinted>
  <dcterms:created xsi:type="dcterms:W3CDTF">2016-01-21T14:11:36Z</dcterms:created>
  <dcterms:modified xsi:type="dcterms:W3CDTF">2020-04-07T17:00:34Z</dcterms:modified>
</cp:coreProperties>
</file>