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CB-0402F  PLAN DE MEJORAMIEN..." sheetId="2" r:id="rId1"/>
    <sheet name="CB-0402SEGUIMIENTO PM" sheetId="1" r:id="rId2"/>
  </sheets>
  <definedNames>
    <definedName name="_xlnm.Print_Area" localSheetId="0">'CB-0402F  PLAN DE MEJORAMIEN...'!$A$1:$P$20</definedName>
    <definedName name="_xlnm.Print_Area" localSheetId="1">'CB-0402SEGUIMIENTO PM'!$A$1:$O$20</definedName>
    <definedName name="_xlnm.Print_Titles" localSheetId="0">'CB-0402F  PLAN DE MEJORAMIEN...'!$8:$10</definedName>
    <definedName name="_xlnm.Print_Titles" localSheetId="1">'CB-0402SEGUIMIENTO PM'!$8:$10</definedName>
  </definedNames>
  <calcPr calcId="124519" calcMode="manual"/>
</workbook>
</file>

<file path=xl/sharedStrings.xml><?xml version="1.0" encoding="utf-8"?>
<sst xmlns="http://schemas.openxmlformats.org/spreadsheetml/2006/main" count="203" uniqueCount="112">
  <si>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</si>
  <si>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</si>
  <si>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</si>
  <si>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</si>
  <si>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</si>
  <si>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</si>
  <si>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</si>
  <si>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</si>
  <si>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</si>
  <si>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</si>
  <si>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</si>
  <si>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</si>
  <si>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</si>
  <si>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</si>
  <si>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</si>
  <si>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</si>
  <si>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</si>
  <si>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</si>
  <si>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</si>
  <si>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</si>
  <si>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</si>
  <si>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</si>
  <si>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</si>
  <si>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</si>
  <si>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</si>
  <si>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</si>
  <si>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</si>
  <si>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</si>
  <si>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</si>
  <si>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</si>
  <si>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</si>
  <si>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</si>
  <si>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</si>
  <si>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</si>
  <si>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</si>
  <si>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</si>
  <si>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</si>
  <si>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</si>
  <si>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</si>
  <si>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</si>
  <si>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</si>
  <si>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</si>
  <si>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</si>
  <si>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</si>
  <si>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</si>
  <si>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</si>
  <si>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</si>
  <si>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</si>
  <si>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2.1.1.2.1</t>
  </si>
  <si>
    <t>2.1.3.2.1</t>
  </si>
  <si>
    <t>2.1.3.2.2</t>
  </si>
  <si>
    <t>2.1.3.2.3</t>
  </si>
  <si>
    <t>2.2.1.2.1</t>
  </si>
  <si>
    <t>2.3.1.2.1</t>
  </si>
  <si>
    <t>(No.de contratos publicados/ No. de contratos a  publicar en el periodo) *100%</t>
  </si>
  <si>
    <t>(No. de contratos publicados/ No. de contratos a  publicar en el periodo) *100%</t>
  </si>
  <si>
    <t>(Nro. de supervisores capacitados/ Nro. Supervisores que requieren capacitación) *100%</t>
  </si>
  <si>
    <t>(No. de alertas generadas / No. de alarmas programadas) *100%</t>
  </si>
  <si>
    <t>(No. de alertas generadas / No. de  alertas  programadas) *100%</t>
  </si>
  <si>
    <t>(No. de hojas de ruta diligenciadas de los contratos realizados en el período/ No. de contratos realizados realizados en el período) *100%</t>
  </si>
  <si>
    <t>(No. de  cuentas de cobro pagadas/ No. de cuentas de cobro revisadas)</t>
  </si>
  <si>
    <t>(No.  Procedimientos elaborados/ No. Procedimientos a elaborar) *100%</t>
  </si>
  <si>
    <t>(No.  Procedimientos ajustados con controles/ No. Procedimientos a ajustar) *100%</t>
  </si>
  <si>
    <t xml:space="preserve">No se evidencio durante este periodo capacitación para Supervisores en relación con la obligación de liquidación de contratos.  </t>
  </si>
  <si>
    <t xml:space="preserve">En la verificación  realizada por la Oficina de Control Interno en el puesto de trabajo del Profesional de Presupuesto, se evidenció la implementación de los controles en el proceso presupuestal para generar alarmas periódicas frente a la ejecución y manejo de los recursos de la entidad, enviando correos electrónicos a los ordenadores del gasto, a los responsables de estos procesos y a los profesionales de apoyo de estas dependencias, así: 
23 de Diciembre del 2016: Compromiso reservas potenciales   
20 de Diciembre del 2016: Estado de los Registro Presupuestales 
14 de Diciembre del 2016: Ejecución Presupuestal a Diciembre del 2016
14 de Diciembre del 2016: Disponibilidad por comprometer y Registros Presupuestales sin autorización de giros 
9 de Diciembre del 2016: Ejecución Presupuestal, Disponibilidad por Comprometer, Registros Presupuestales por pagar y reservas de la vigencia 
2 de Diciembre del 2016: Reservas presupuestales vigencia a 30 de Noviembre del 2016. 
2 de Diciembre del 2016: Ejecución Presupuestal, Disponibilidades por comprometer, registros sin autorización a giro y reservas potenciales a 30 de Noviembre del 2016
21 de Noviembre del 2016: Saldos Reservas Presupuestales vigencia 2016
16 de Noviembre del 2016: Seguimiento al PAC a octubre del 2016
16 de Noviembre del 2016: Ejecución Presupuestal, disponibilidades por comprometer, compromisos sin autorización de giro y reservas potenciales. 
3 de Noviembre del 2016: Informes cierres a Octubre-Reservas 
28 de Octubre del 2016: Disponibilidades por comprometer y saldos compromisos 
11 de Octubre del 2016: Disponibilidades por Comprometer, compromisos sin autorización de giro.
6 de Octubre del 2016: Saldos Reservas Presupuestales y compromisos sin autorización de giro. 
5 de Octubre del 2016: Análisis de la Ejecución presupuestal a Octubre 4 del 2016.   
4 de Octubre: Certificados de disponibilidad presupuestal por comprometer.
Evidencias: Correos Electrónicos enviados por el Profesional de Presupuesto a los ordenadores del gasto, responsables de proceso, responsables de apoyo sobre el proceso presupuestal.     
</t>
  </si>
  <si>
    <t>Se evidencia que la Jefe de la Oficina Jurídica, remitió mediante Oficio 0671 del 15 de Noviembre del 2016, a la Subdirectora Operativa, como Ordenadora del Gasto, el listado de contratos que requieren de liquidación en veintiún folios (21) folios y mediante oficio 0672 del 15 de noviembre del 2016, remitió a la Subdirectora Administrativa, como Ordenadora del Gasto en treinta y cuatro (34) folios, los contratos que se requieran liquidar.   
Oficio OAJ-0672-2016-Asunto Liquidación Contratos Subdirección Administrativa. (dos folios)</t>
  </si>
  <si>
    <t xml:space="preserve">La oficina de Control Interno, realizó la verificación de la hoja de ruta de los contratos suscritos durante el mes de Octubre y Noviembre del 2016, (contratos del 068 al 092) evidenciando lo siguiente: El 4.16% (contrato 068), tiene diligenciada en su totalidad la hoja de ruta del contrato.  En  el   12.5% de los contratos se diligenció la parte del formato correspondiente a Documentos de la hoja de ruta, sin embargo, en la parte correspondiente a “Documentos de Certificación posterior por parte de jurídica no se evidencia el diligenciamiento de los campos correspondientes a “acta de inicio y examen preocupacional” (contratos 077, 089 y 091) estos espacios se encuentran en blanco. 
En el  83% que corresponde a los demás contratos, se evidenció que la hoja de ruta de los contratos de arrendamiento no se encuentran diligenciadas en su totalidad o no se diligenciaron (contratos 069, 070, 072,076, 083), así mismo esta hoja de ruta no se encuentra incorporado en el SIG. Los contratos de transacción (078, 079, 080, 081, 082, 084, 085, 086, 087) no cuentan con hoja de ruta.  El Convenio de Asociación (090), no se evidenció el diligenciamiento de los campos 5,6,7,8,9, hasta el 20. De los contratos (075, 088 y 092) no se pudieron verificar las hojas de ruta porque no reposaban en el área de gestión documental y tampoco se encontraban en préstamo pues se realizó la verificación con el Auxiliar de Gestión Documental que tiene esta responsabilidad.
Evidencias: Hojas de Ruta de los contratos del 068 al 092. (21 folios)    </t>
  </si>
  <si>
    <t xml:space="preserve">Esta Oficina realizó la respectiva verificación en el Link de Gestión Documental de la Entidad, evidenciando que los formatos de certificación de cumplimiento y autorización de pago, correspondientes a los contratos suscritos durante los meses de octubre y noviembre ( contratos del 068 al 092) fueron revisados por el grupo operativo de apoyo: en el formato referido se hace relación a: los documentos que soportan este pago fueron revisados, esta revisión no exime de la responsabilidad al Supervisor  y posteriormente se pasaron para pago.    
Evidencia: link-Gestión Documental (contratos del 068 al 092)    </t>
  </si>
  <si>
    <t xml:space="preserve">Se evidencia que con fecha ocho (8)  de Noviembre, del 2016, la Oficina de Planeación realizó el levantamiento de los  procedimientos del proceso de Planeación Estratégica, los cuales se formalizaron con fecha 08/11/2016 y se encuentran publicados en la intranet de la entidad http://181.143.187.93:5520/index.php/sistema-integrado-de-gestion-2015-nancymenu/documentacion-sig-nancymenu/286.html.
PLA-PD-04: Procedimiento Formulación y Actualización Proyectos de Inversión
PLA-PD-05: Procedimiento  Seguimiento Proyectos de Inversión 
Evidencia: Se anexa Procedimiento PLA-PD-04- Procedimiento Formulación y Actualización Proyectos de Inversión  en cuatro (4) folios y PLA-PD-05-Procedimiento  Seguimiento Proyectos de Inversión en tres (3) folios. 
</t>
  </si>
  <si>
    <t xml:space="preserve">Se evidenció que con fecha 30 de Noviembre del 2016, se actualizó el procedimiento de Gestión Contable, GFI-PD-01, versión 4, y en la Política de Operación se estableció lo siguiente: “Para efectuar desarrollos tecnológicos, mejoras o pruebas en los módulos de contabilidad, almacén y tesorería del sistema utilizado, se deberán adelantar previamente en un modulo de pruebas y no en el módulo oficial de producción utilizado para procesar y genera información. Posteriormente cuando se tenga la seguridad de su adecuado funcionamiento se implementará en el módulo de Producción”.     
Evidencia: Se anexa Procedimiento de Gestión Contable GFI-PD-01 en doce (12) folios
</t>
  </si>
  <si>
    <t>NA</t>
  </si>
  <si>
    <t>70 PLAN DE MEJORAMIENTO - FORMULACIÓN</t>
  </si>
  <si>
    <t>CB-0402F: PLAN DE MEJORAMIENTO - FORMULACIÓN</t>
  </si>
  <si>
    <t>Mensual</t>
  </si>
  <si>
    <t>0 FORMULACIÓN</t>
  </si>
  <si>
    <t>CAUSA DEL HALLAZGO</t>
  </si>
  <si>
    <t>CÓDIGO ACCIÓN</t>
  </si>
  <si>
    <t>DESCRIPCIÓN ACCION</t>
  </si>
  <si>
    <t>NOMBRE DEL INDICADOR</t>
  </si>
  <si>
    <t>FORMULA DEL INDICADOR</t>
  </si>
  <si>
    <t>META</t>
  </si>
  <si>
    <t>AREA RESPONSABLE</t>
  </si>
  <si>
    <t>FECHA DE INICIO</t>
  </si>
  <si>
    <t>FECHA DE TERMINACIÓN</t>
  </si>
  <si>
    <t xml:space="preserve">Deficiencia de recursos </t>
  </si>
  <si>
    <t xml:space="preserve">Implementar un control de publicaciones de contratos,  en la base de datos de la Oficina jurídica </t>
  </si>
  <si>
    <t xml:space="preserve">Contratos publicados </t>
  </si>
  <si>
    <t>Oficina Jurídica</t>
  </si>
  <si>
    <t xml:space="preserve">Desconocimiento normativo en temas de supervisión </t>
  </si>
  <si>
    <t xml:space="preserve">Desconocimiento normativo en temas de supervisión  y falta de controles en el proceso presupuestal y contractual </t>
  </si>
  <si>
    <t>Continuar con las actividades de capacitación a los supervisores  en relación con la obligación de liquidar los contratos que la ley establezca</t>
  </si>
  <si>
    <t>Actividad Cumplida</t>
  </si>
  <si>
    <t xml:space="preserve">Implementar controles quincenales en el proceso presupuestal para generar alarmas periódicas  frente a la ejecución </t>
  </si>
  <si>
    <t>Controles implementados</t>
  </si>
  <si>
    <t>Subdirección Administrativa</t>
  </si>
  <si>
    <t>Implementar controles trimestrales en el proceso contractual mediante una  lista de los contratos a liquidar,  para generar alertas a los supervisores y el ordenador del gastos</t>
  </si>
  <si>
    <t>Controles inefectivos  en la conformación de carpetas contractuales  e implementación de documentos del  SIG</t>
  </si>
  <si>
    <t xml:space="preserve">Verificar con la hoja de ruta que se cumplan todos los requisitos del proceso contractual </t>
  </si>
  <si>
    <t xml:space="preserve">Cumplimiento requisitos </t>
  </si>
  <si>
    <t xml:space="preserve">Verificar el correcto diligenciamiento del certificado de cumplimiento </t>
  </si>
  <si>
    <t>Verificación realizada</t>
  </si>
  <si>
    <t xml:space="preserve">Subdirección Administrativa
</t>
  </si>
  <si>
    <t>Inexistencia de un procedimiento que de cuenta de las modificaciones de los proyectos de inversión.</t>
  </si>
  <si>
    <t>Elaborar un  procedimiento  de "Formulación y actualización de proyectos de inversión "  para optimizar la  planeación de los proyectos de inversión de la entidad.</t>
  </si>
  <si>
    <t>Procedimiento elaborado</t>
  </si>
  <si>
    <t>Asesoría Planeación</t>
  </si>
  <si>
    <t xml:space="preserve">Prácticas inadecuadas en las pruebas de mejoramiento de software </t>
  </si>
  <si>
    <t xml:space="preserve">Revisar y actualizar los procedimientos de contabilidad, incluyendo controles,  para  que se realicen pruebas a los aplicativos  en un ambiente de prueba, mas no, en un ambiente de producción. </t>
  </si>
  <si>
    <t xml:space="preserve">Procedimiento actualizado </t>
  </si>
  <si>
    <r>
      <t xml:space="preserve">Se evidencia que la Oficina Jurídica implementó el control de publicaciones de contratos en la base de datos, para tal efecto se insertó una columna con el número de constancia de publicación que arroja SECOP y la fecha de publicación del SECOP. 
Esta Oficina realizó la respectiva verificación para los meses de Octubre y Noviembre del 2016, evidenciando que el Control de publicación en la base de contratos, se realizó para los contratos que se suscribieron en el mes de octubre que correspondieron a seis (6) contratos y cinco (5) de mínima cuantía, publicados dentro de los tiempos establecidos por la normatividad vigente en el SECOP. 
Para el mes de Noviembre se suscribieron diecinueve (19) contratos y se adelantaron dos (2) procesos de mínima cuantía, los cuales fueron publicados dentro de los tiempos establecidos por la normatividad vigente en el SECOP. 
</t>
    </r>
    <r>
      <rPr>
        <b/>
        <sz val="12"/>
        <color indexed="8"/>
        <rFont val="Calibri"/>
        <family val="2"/>
        <scheme val="minor"/>
      </rPr>
      <t>Evidencia</t>
    </r>
    <r>
      <rPr>
        <sz val="12"/>
        <color indexed="8"/>
        <rFont val="Calibri"/>
        <family val="2"/>
        <scheme val="minor"/>
      </rPr>
      <t xml:space="preserve">: Se anexa Base de Datos Contratos Octubre del 2016, fuente: Base de Datos Contratos Año 2016, Oficina Jurídica en tres (3) folios.
Se anexa Base de Datos Contratos Noviembre del 2016, fuente: Base de Datos Contratación Año 2016, Oficina Asesora Jurídica en seis (6) folios.   
</t>
    </r>
  </si>
  <si>
    <r>
      <t xml:space="preserve">Se evidenció que la Oficina Jurídica implementó el control de publicaciones de contratos en la base de datos, para tal efecto se insertó una columna con el número de constancia de publicación que arroja SECOP y la fecha de publicación del SECOP. 
Esta Oficina realizó la respectiva verificación para los meses de Octubre y Noviembre del 2016, evidenciando que el Control de publicación en la base de contratos, se realizó para los contratos que se suscribieron en el mes de octubre que correspondieron a seis (6) contratos y cinco (5) de mínima cuantía, publicados dentro de los tiempos establecidos por la normatividad vigente en el SECOP. 
Para el mes de Noviembre se suscribieron diecinueve (19) contratos y se adelantaron dos (2) procesos de mínima cuantía, los cuales fueron publicados dentro de los tiempos establecidos por la normatividad vigente en el SECOP.
</t>
    </r>
    <r>
      <rPr>
        <b/>
        <sz val="12"/>
        <color indexed="8"/>
        <rFont val="Calibri"/>
        <family val="2"/>
        <scheme val="minor"/>
      </rPr>
      <t>Evidencia:</t>
    </r>
    <r>
      <rPr>
        <sz val="12"/>
        <color indexed="8"/>
        <rFont val="Calibri"/>
        <family val="2"/>
        <scheme val="minor"/>
      </rPr>
      <t xml:space="preserve"> Se anexa Base de Datos Contratos Octubre del 2016, fuente: Base de Datos Contratos Año 2016, Oficina Jurídica en tres (3) folios.
Se anexa Base de Datos Contratos Noviembre del 2016, fuente: Base de Datos Contratación Año 2016, Oficina Asesora Jurídica en seis (6) folios.   
</t>
    </r>
  </si>
  <si>
    <r>
      <t xml:space="preserve">Se evidenció que la Oficina Jurídica implementó el control de publicaciones de contratos en la base de datos, para tal efecto se insertó una columna con el número de constancia de publicación que arroja SECOP y la fecha de publicación del SECOP. 
Esta Oficina realizó la respectiva verificación para los meses de Octubre y Noviembre del 2016, evidenciando que el Control de publicación en la base de contratos, se realizó para los contratos que se suscribieron en el mes de octubre que correspondieron a seis (6) contratos y cinco (5) de mínima cuantía, publicados dentro de los tiempos establecidos por la normatividad vigente en el SECOP. 
Para el mes de Noviembre se suscribieron diecinueve (19) contratos y se adelantaron dos (2) procesos de mínima cuantía, los cuales fueron publicados dentro de los tiempos establecidos por la normatividad vigente en el SECOP.   
</t>
    </r>
    <r>
      <rPr>
        <b/>
        <sz val="12"/>
        <color indexed="8"/>
        <rFont val="Calibri"/>
        <family val="2"/>
        <scheme val="minor"/>
      </rPr>
      <t>Evidencia</t>
    </r>
    <r>
      <rPr>
        <sz val="12"/>
        <color indexed="8"/>
        <rFont val="Calibri"/>
        <family val="2"/>
        <scheme val="minor"/>
      </rPr>
      <t xml:space="preserve">: Se anexa Base de Datos Contratos Octubre del 2016, fuente: Base de Datos Contratos Año 2016, Oficina Jurídica en tres (3) folios.
Se anexa Base de Datos Contratos Noviembre del 2016, fuente: Base de Datos Contratación Año 2016, Oficina Asesora Jurídica en seis (6) folios.   
</t>
    </r>
  </si>
</sst>
</file>

<file path=xl/styles.xml><?xml version="1.0" encoding="utf-8"?>
<styleSheet xmlns="http://schemas.openxmlformats.org/spreadsheetml/2006/main">
  <numFmts count="1">
    <numFmt numFmtId="164" formatCode="yyyy/mm/dd"/>
  </numFmts>
  <fonts count="10">
    <font>
      <sz val="11"/>
      <color indexed="8"/>
      <name val="Calibri"/>
      <family val="2"/>
      <scheme val="minor"/>
    </font>
    <font>
      <b/>
      <sz val="11"/>
      <color indexed="9"/>
      <name val="Calibri"/>
      <family val="2"/>
    </font>
    <font>
      <b/>
      <sz val="11"/>
      <color indexed="8"/>
      <name val="Calibri"/>
      <family val="2"/>
    </font>
    <font>
      <b/>
      <sz val="11"/>
      <color indexed="9"/>
      <name val="Calibri"/>
      <family val="2"/>
    </font>
    <font>
      <sz val="11"/>
      <name val="Calibri"/>
      <family val="2"/>
      <scheme val="minor"/>
    </font>
    <font>
      <sz val="11"/>
      <color indexed="8"/>
      <name val="Calibri"/>
      <family val="2"/>
      <scheme val="minor"/>
    </font>
    <font>
      <sz val="12"/>
      <color indexed="8"/>
      <name val="Calibri"/>
      <family val="2"/>
      <scheme val="minor"/>
    </font>
    <font>
      <b/>
      <sz val="12"/>
      <color indexed="8"/>
      <name val="Calibri"/>
      <family val="2"/>
    </font>
    <font>
      <b/>
      <sz val="12"/>
      <color indexed="8"/>
      <name val="Calibri"/>
      <family val="2"/>
      <scheme val="minor"/>
    </font>
    <font>
      <sz val="12"/>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0"/>
      </patternFill>
    </fill>
    <fill>
      <patternFill patternType="solid">
        <fgColor theme="0"/>
        <bgColor indexed="11"/>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s>
  <cellStyleXfs count="2">
    <xf numFmtId="0" fontId="0" fillId="0" borderId="0"/>
    <xf numFmtId="9" fontId="5" fillId="0" borderId="0" applyFont="0" applyFill="0" applyBorder="0" applyAlignment="0" applyProtection="0"/>
  </cellStyleXfs>
  <cellXfs count="42">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2" xfId="0" applyBorder="1" applyAlignment="1">
      <alignment vertical="center"/>
    </xf>
    <xf numFmtId="0" fontId="0" fillId="3" borderId="5" xfId="0"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2"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2" fillId="4" borderId="4" xfId="0" applyFont="1" applyFill="1" applyBorder="1" applyAlignment="1">
      <alignment vertical="center" wrapText="1"/>
    </xf>
    <xf numFmtId="9" fontId="4" fillId="5" borderId="2" xfId="1" applyFont="1" applyFill="1" applyBorder="1" applyAlignment="1" applyProtection="1">
      <alignment horizontal="center" vertical="center" wrapText="1"/>
      <protection locked="0"/>
    </xf>
    <xf numFmtId="164" fontId="0" fillId="5" borderId="2" xfId="0" applyNumberFormat="1" applyFill="1" applyBorder="1" applyAlignment="1" applyProtection="1">
      <alignment vertical="center" wrapText="1"/>
      <protection locked="0"/>
    </xf>
    <xf numFmtId="0" fontId="0" fillId="0" borderId="0" xfId="0" applyBorder="1"/>
    <xf numFmtId="9" fontId="4" fillId="7" borderId="2" xfId="1" applyFont="1" applyFill="1" applyBorder="1" applyAlignment="1" applyProtection="1">
      <alignment horizontal="center" vertical="center" wrapText="1"/>
      <protection locked="0"/>
    </xf>
    <xf numFmtId="164" fontId="0" fillId="6" borderId="2" xfId="0" applyNumberFormat="1" applyFill="1" applyBorder="1" applyAlignment="1" applyProtection="1">
      <alignment vertical="center" wrapText="1"/>
      <protection locked="0"/>
    </xf>
    <xf numFmtId="0" fontId="4" fillId="5" borderId="2" xfId="0" applyFont="1" applyFill="1" applyBorder="1" applyAlignment="1" applyProtection="1">
      <alignment vertical="center" wrapText="1"/>
      <protection locked="0"/>
    </xf>
    <xf numFmtId="9" fontId="0" fillId="5" borderId="2" xfId="0" applyNumberFormat="1" applyFill="1" applyBorder="1" applyAlignment="1" applyProtection="1">
      <alignment vertical="center"/>
      <protection locked="0"/>
    </xf>
    <xf numFmtId="0" fontId="7" fillId="4" borderId="4" xfId="0" applyFont="1" applyFill="1" applyBorder="1" applyAlignment="1">
      <alignment vertical="center" wrapText="1"/>
    </xf>
    <xf numFmtId="0" fontId="6" fillId="0" borderId="2" xfId="0" applyFont="1" applyBorder="1" applyAlignment="1">
      <alignment vertical="center"/>
    </xf>
    <xf numFmtId="0" fontId="6" fillId="3" borderId="5"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protection locked="0"/>
    </xf>
    <xf numFmtId="0" fontId="6" fillId="5" borderId="2" xfId="0" applyFont="1" applyFill="1" applyBorder="1" applyAlignment="1" applyProtection="1">
      <alignment horizontal="left" vertical="top" wrapText="1"/>
      <protection locked="0"/>
    </xf>
    <xf numFmtId="164" fontId="6" fillId="3" borderId="2" xfId="0" applyNumberFormat="1" applyFont="1" applyFill="1" applyBorder="1" applyAlignment="1" applyProtection="1">
      <alignment vertical="center"/>
      <protection locked="0"/>
    </xf>
    <xf numFmtId="0" fontId="6" fillId="6" borderId="2" xfId="0" applyFont="1" applyFill="1" applyBorder="1" applyAlignment="1" applyProtection="1">
      <alignment horizontal="center" vertical="center" wrapText="1"/>
      <protection locked="0"/>
    </xf>
    <xf numFmtId="0" fontId="6" fillId="6" borderId="2" xfId="0" applyFont="1" applyFill="1" applyBorder="1" applyAlignment="1" applyProtection="1">
      <alignment vertical="center" wrapText="1"/>
      <protection locked="0"/>
    </xf>
    <xf numFmtId="2" fontId="6" fillId="3" borderId="2" xfId="0" applyNumberFormat="1" applyFont="1" applyFill="1" applyBorder="1" applyAlignment="1" applyProtection="1">
      <alignment vertical="center"/>
      <protection locked="0"/>
    </xf>
    <xf numFmtId="0" fontId="6" fillId="6" borderId="2" xfId="0" applyFont="1" applyFill="1" applyBorder="1" applyAlignment="1" applyProtection="1">
      <alignment horizontal="left" vertical="top" wrapText="1"/>
      <protection locked="0"/>
    </xf>
    <xf numFmtId="0" fontId="6" fillId="3" borderId="6" xfId="0" applyFont="1" applyFill="1" applyBorder="1" applyAlignment="1" applyProtection="1">
      <alignment vertical="center"/>
      <protection locked="0"/>
    </xf>
    <xf numFmtId="0" fontId="9" fillId="6" borderId="2" xfId="0" applyFont="1" applyFill="1" applyBorder="1" applyAlignment="1" applyProtection="1">
      <alignment vertical="center" wrapText="1"/>
      <protection locked="0"/>
    </xf>
    <xf numFmtId="0" fontId="9" fillId="6" borderId="2" xfId="0" applyFont="1" applyFill="1" applyBorder="1" applyAlignment="1" applyProtection="1">
      <alignment horizontal="left" vertical="top" wrapText="1"/>
      <protection locked="0"/>
    </xf>
    <xf numFmtId="0" fontId="6" fillId="0" borderId="0" xfId="0" applyFont="1" applyAlignment="1">
      <alignment vertical="center"/>
    </xf>
    <xf numFmtId="0" fontId="1" fillId="2" borderId="1" xfId="0" applyFont="1" applyFill="1" applyBorder="1" applyAlignment="1">
      <alignment horizontal="center" vertical="center"/>
    </xf>
    <xf numFmtId="0" fontId="0" fillId="0" borderId="0" xfId="0"/>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P351003"/>
  <sheetViews>
    <sheetView tabSelected="1" view="pageBreakPreview" zoomScale="40" zoomScaleNormal="85" zoomScaleSheetLayoutView="40" workbookViewId="0">
      <selection activeCell="A20" sqref="A20"/>
    </sheetView>
  </sheetViews>
  <sheetFormatPr baseColWidth="10" defaultColWidth="9.140625" defaultRowHeight="19.5" customHeight="1"/>
  <cols>
    <col min="1" max="1" width="9.140625" style="15"/>
    <col min="2" max="2" width="17.85546875" style="15" customWidth="1"/>
    <col min="3" max="3" width="17.5703125" style="15" customWidth="1"/>
    <col min="4" max="4" width="16.85546875" style="15" customWidth="1"/>
    <col min="5" max="5" width="14.140625" style="15" customWidth="1"/>
    <col min="6" max="6" width="15.85546875" style="15" customWidth="1"/>
    <col min="7" max="7" width="34.140625" style="15" customWidth="1"/>
    <col min="8" max="8" width="11.85546875" style="15" customWidth="1"/>
    <col min="9" max="9" width="86.42578125" style="15" customWidth="1"/>
    <col min="10" max="10" width="14.5703125" style="15" customWidth="1"/>
    <col min="11" max="11" width="46.28515625" style="15" customWidth="1"/>
    <col min="12" max="12" width="10" style="15" customWidth="1"/>
    <col min="13" max="13" width="16.140625" style="15" customWidth="1"/>
    <col min="14" max="14" width="12" style="15" customWidth="1"/>
    <col min="15" max="15" width="13.5703125" style="15" customWidth="1"/>
    <col min="16" max="16384" width="9.140625" style="15"/>
  </cols>
  <sheetData>
    <row r="1" spans="1:16" ht="37.5" customHeight="1">
      <c r="B1" s="13" t="s">
        <v>0</v>
      </c>
      <c r="C1" s="14">
        <v>70</v>
      </c>
      <c r="D1" s="40" t="s">
        <v>71</v>
      </c>
      <c r="E1" s="41"/>
      <c r="F1" s="41"/>
      <c r="G1" s="41"/>
    </row>
    <row r="2" spans="1:16" ht="37.5" customHeight="1">
      <c r="B2" s="13" t="s">
        <v>2</v>
      </c>
      <c r="C2" s="14">
        <v>14251</v>
      </c>
      <c r="D2" s="40" t="s">
        <v>72</v>
      </c>
      <c r="E2" s="41"/>
      <c r="F2" s="41"/>
      <c r="G2" s="41"/>
    </row>
    <row r="3" spans="1:16" ht="43.5" customHeight="1">
      <c r="B3" s="13" t="s">
        <v>4</v>
      </c>
      <c r="C3" s="14">
        <v>1</v>
      </c>
    </row>
    <row r="4" spans="1:16" ht="37.5" customHeight="1">
      <c r="B4" s="13" t="s">
        <v>5</v>
      </c>
      <c r="C4" s="14">
        <v>215</v>
      </c>
    </row>
    <row r="5" spans="1:16" ht="37.5" customHeight="1">
      <c r="B5" s="13" t="s">
        <v>6</v>
      </c>
      <c r="C5" s="2">
        <v>42622</v>
      </c>
    </row>
    <row r="6" spans="1:16" ht="26.25" customHeight="1">
      <c r="B6" s="13" t="s">
        <v>7</v>
      </c>
      <c r="C6" s="14">
        <v>1</v>
      </c>
      <c r="D6" s="14" t="s">
        <v>73</v>
      </c>
    </row>
    <row r="8" spans="1:16" ht="19.5" customHeight="1">
      <c r="A8" s="14" t="s">
        <v>9</v>
      </c>
      <c r="B8" s="40" t="s">
        <v>74</v>
      </c>
      <c r="C8" s="41"/>
      <c r="D8" s="41"/>
      <c r="E8" s="41"/>
      <c r="F8" s="41"/>
      <c r="G8" s="41"/>
      <c r="H8" s="41"/>
      <c r="I8" s="41"/>
      <c r="J8" s="41"/>
      <c r="K8" s="41"/>
      <c r="L8" s="41"/>
      <c r="M8" s="41"/>
      <c r="N8" s="41"/>
      <c r="O8" s="41"/>
    </row>
    <row r="9" spans="1:16" ht="19.5" customHeight="1">
      <c r="C9" s="14">
        <v>4</v>
      </c>
      <c r="D9" s="14">
        <v>8</v>
      </c>
      <c r="E9" s="14">
        <v>20</v>
      </c>
      <c r="F9" s="14">
        <v>24</v>
      </c>
      <c r="G9" s="14">
        <v>28</v>
      </c>
      <c r="H9" s="14">
        <v>32</v>
      </c>
      <c r="I9" s="14">
        <v>36</v>
      </c>
      <c r="J9" s="14">
        <v>44</v>
      </c>
      <c r="K9" s="14">
        <v>48</v>
      </c>
      <c r="L9" s="14">
        <v>60</v>
      </c>
      <c r="M9" s="14">
        <v>64</v>
      </c>
      <c r="N9" s="14">
        <v>68</v>
      </c>
      <c r="O9" s="14">
        <v>72</v>
      </c>
    </row>
    <row r="10" spans="1:16" s="12" customFormat="1" ht="78.75" customHeight="1" thickBot="1">
      <c r="C10" s="13" t="s">
        <v>11</v>
      </c>
      <c r="D10" s="13" t="s">
        <v>12</v>
      </c>
      <c r="E10" s="13" t="s">
        <v>13</v>
      </c>
      <c r="F10" s="13" t="s">
        <v>14</v>
      </c>
      <c r="G10" s="13" t="s">
        <v>75</v>
      </c>
      <c r="H10" s="13" t="s">
        <v>76</v>
      </c>
      <c r="I10" s="13" t="s">
        <v>77</v>
      </c>
      <c r="J10" s="13" t="s">
        <v>78</v>
      </c>
      <c r="K10" s="13" t="s">
        <v>79</v>
      </c>
      <c r="L10" s="13" t="s">
        <v>80</v>
      </c>
      <c r="M10" s="13" t="s">
        <v>81</v>
      </c>
      <c r="N10" s="13" t="s">
        <v>82</v>
      </c>
      <c r="O10" s="13" t="s">
        <v>83</v>
      </c>
    </row>
    <row r="11" spans="1:16" ht="57" customHeight="1" thickBot="1">
      <c r="A11" s="14">
        <v>1</v>
      </c>
      <c r="B11" s="15" t="s">
        <v>24</v>
      </c>
      <c r="C11" s="16">
        <v>215</v>
      </c>
      <c r="D11" s="4">
        <v>2016</v>
      </c>
      <c r="E11" s="5">
        <v>18</v>
      </c>
      <c r="F11" s="6" t="s">
        <v>48</v>
      </c>
      <c r="G11" s="9" t="s">
        <v>84</v>
      </c>
      <c r="H11" s="7">
        <v>1</v>
      </c>
      <c r="I11" s="9" t="s">
        <v>85</v>
      </c>
      <c r="J11" s="9" t="s">
        <v>86</v>
      </c>
      <c r="K11" s="9" t="s">
        <v>54</v>
      </c>
      <c r="L11" s="17">
        <v>1</v>
      </c>
      <c r="M11" s="9" t="s">
        <v>87</v>
      </c>
      <c r="N11" s="18">
        <v>42627</v>
      </c>
      <c r="O11" s="18">
        <v>42704</v>
      </c>
      <c r="P11" s="19"/>
    </row>
    <row r="12" spans="1:16" ht="75.75" customHeight="1" thickBot="1">
      <c r="A12" s="14">
        <v>2</v>
      </c>
      <c r="B12" s="15" t="s">
        <v>39</v>
      </c>
      <c r="C12" s="16">
        <v>215</v>
      </c>
      <c r="D12" s="4">
        <v>2016</v>
      </c>
      <c r="E12" s="5">
        <v>18</v>
      </c>
      <c r="F12" s="6" t="s">
        <v>49</v>
      </c>
      <c r="G12" s="10" t="s">
        <v>84</v>
      </c>
      <c r="H12" s="8">
        <v>1</v>
      </c>
      <c r="I12" s="10" t="s">
        <v>85</v>
      </c>
      <c r="J12" s="10" t="s">
        <v>86</v>
      </c>
      <c r="K12" s="10" t="s">
        <v>55</v>
      </c>
      <c r="L12" s="20">
        <v>1</v>
      </c>
      <c r="M12" s="10" t="s">
        <v>87</v>
      </c>
      <c r="N12" s="21">
        <v>42627</v>
      </c>
      <c r="O12" s="21">
        <v>42704</v>
      </c>
      <c r="P12" s="19"/>
    </row>
    <row r="13" spans="1:16" ht="75.75" customHeight="1" thickBot="1">
      <c r="A13" s="14">
        <v>3</v>
      </c>
      <c r="B13" s="15" t="s">
        <v>40</v>
      </c>
      <c r="C13" s="16">
        <v>215</v>
      </c>
      <c r="D13" s="4">
        <v>2016</v>
      </c>
      <c r="E13" s="5">
        <v>18</v>
      </c>
      <c r="F13" s="6" t="s">
        <v>50</v>
      </c>
      <c r="G13" s="10" t="s">
        <v>88</v>
      </c>
      <c r="H13" s="8">
        <v>1</v>
      </c>
      <c r="I13" s="10" t="s">
        <v>85</v>
      </c>
      <c r="J13" s="10" t="s">
        <v>86</v>
      </c>
      <c r="K13" s="10" t="s">
        <v>55</v>
      </c>
      <c r="L13" s="20">
        <v>1</v>
      </c>
      <c r="M13" s="10" t="s">
        <v>87</v>
      </c>
      <c r="N13" s="21">
        <v>42627</v>
      </c>
      <c r="O13" s="21">
        <v>42704</v>
      </c>
      <c r="P13" s="19"/>
    </row>
    <row r="14" spans="1:16" ht="79.5" customHeight="1" thickBot="1">
      <c r="A14" s="14">
        <v>4</v>
      </c>
      <c r="B14" s="15" t="s">
        <v>41</v>
      </c>
      <c r="C14" s="16">
        <v>215</v>
      </c>
      <c r="D14" s="4">
        <v>2016</v>
      </c>
      <c r="E14" s="5">
        <v>18</v>
      </c>
      <c r="F14" s="6" t="s">
        <v>50</v>
      </c>
      <c r="G14" s="10" t="s">
        <v>89</v>
      </c>
      <c r="H14" s="8">
        <v>2</v>
      </c>
      <c r="I14" s="10" t="s">
        <v>90</v>
      </c>
      <c r="J14" s="10" t="s">
        <v>91</v>
      </c>
      <c r="K14" s="10" t="s">
        <v>56</v>
      </c>
      <c r="L14" s="20">
        <v>1</v>
      </c>
      <c r="M14" s="10" t="s">
        <v>87</v>
      </c>
      <c r="N14" s="21">
        <v>42627</v>
      </c>
      <c r="O14" s="21">
        <v>42704</v>
      </c>
      <c r="P14" s="19"/>
    </row>
    <row r="15" spans="1:16" ht="100.5" customHeight="1" thickBot="1">
      <c r="A15" s="14">
        <v>5</v>
      </c>
      <c r="B15" s="15" t="s">
        <v>42</v>
      </c>
      <c r="C15" s="16">
        <v>215</v>
      </c>
      <c r="D15" s="4">
        <v>2016</v>
      </c>
      <c r="E15" s="5">
        <v>18</v>
      </c>
      <c r="F15" s="6" t="s">
        <v>50</v>
      </c>
      <c r="G15" s="10" t="s">
        <v>89</v>
      </c>
      <c r="H15" s="8">
        <v>3</v>
      </c>
      <c r="I15" s="10" t="s">
        <v>92</v>
      </c>
      <c r="J15" s="10" t="s">
        <v>93</v>
      </c>
      <c r="K15" s="10" t="s">
        <v>57</v>
      </c>
      <c r="L15" s="20">
        <v>1</v>
      </c>
      <c r="M15" s="10" t="s">
        <v>94</v>
      </c>
      <c r="N15" s="21">
        <v>42627</v>
      </c>
      <c r="O15" s="21">
        <v>42704</v>
      </c>
      <c r="P15" s="19"/>
    </row>
    <row r="16" spans="1:16" ht="72" customHeight="1" thickBot="1">
      <c r="A16" s="14">
        <v>6</v>
      </c>
      <c r="B16" s="15" t="s">
        <v>43</v>
      </c>
      <c r="C16" s="16">
        <v>215</v>
      </c>
      <c r="D16" s="4">
        <v>2016</v>
      </c>
      <c r="E16" s="5">
        <v>18</v>
      </c>
      <c r="F16" s="6" t="s">
        <v>50</v>
      </c>
      <c r="G16" s="10" t="s">
        <v>89</v>
      </c>
      <c r="H16" s="8">
        <v>4</v>
      </c>
      <c r="I16" s="10" t="s">
        <v>95</v>
      </c>
      <c r="J16" s="10" t="s">
        <v>93</v>
      </c>
      <c r="K16" s="10" t="s">
        <v>58</v>
      </c>
      <c r="L16" s="20">
        <v>1</v>
      </c>
      <c r="M16" s="10" t="s">
        <v>87</v>
      </c>
      <c r="N16" s="21">
        <v>42627</v>
      </c>
      <c r="O16" s="21">
        <v>42704</v>
      </c>
      <c r="P16" s="19"/>
    </row>
    <row r="17" spans="1:16" ht="70.5" customHeight="1" thickBot="1">
      <c r="A17" s="14">
        <v>7</v>
      </c>
      <c r="B17" s="15" t="s">
        <v>44</v>
      </c>
      <c r="C17" s="16">
        <v>215</v>
      </c>
      <c r="D17" s="4">
        <v>2016</v>
      </c>
      <c r="E17" s="5">
        <v>18</v>
      </c>
      <c r="F17" s="6" t="s">
        <v>51</v>
      </c>
      <c r="G17" s="10" t="s">
        <v>96</v>
      </c>
      <c r="H17" s="8">
        <v>1</v>
      </c>
      <c r="I17" s="10" t="s">
        <v>97</v>
      </c>
      <c r="J17" s="10" t="s">
        <v>98</v>
      </c>
      <c r="K17" s="10" t="s">
        <v>59</v>
      </c>
      <c r="L17" s="20">
        <v>1</v>
      </c>
      <c r="M17" s="10" t="s">
        <v>87</v>
      </c>
      <c r="N17" s="21">
        <v>42627</v>
      </c>
      <c r="O17" s="21">
        <v>42704</v>
      </c>
      <c r="P17" s="19"/>
    </row>
    <row r="18" spans="1:16" ht="74.25" customHeight="1" thickBot="1">
      <c r="A18" s="14">
        <v>8</v>
      </c>
      <c r="B18" s="15" t="s">
        <v>45</v>
      </c>
      <c r="C18" s="16">
        <v>215</v>
      </c>
      <c r="D18" s="4">
        <v>2016</v>
      </c>
      <c r="E18" s="5">
        <v>18</v>
      </c>
      <c r="F18" s="6" t="s">
        <v>51</v>
      </c>
      <c r="G18" s="10" t="s">
        <v>96</v>
      </c>
      <c r="H18" s="8">
        <v>2</v>
      </c>
      <c r="I18" s="10" t="s">
        <v>99</v>
      </c>
      <c r="J18" s="10" t="s">
        <v>100</v>
      </c>
      <c r="K18" s="10" t="s">
        <v>60</v>
      </c>
      <c r="L18" s="20">
        <v>1</v>
      </c>
      <c r="M18" s="10" t="s">
        <v>101</v>
      </c>
      <c r="N18" s="21">
        <v>42627</v>
      </c>
      <c r="O18" s="21">
        <v>42704</v>
      </c>
      <c r="P18" s="19"/>
    </row>
    <row r="19" spans="1:16" ht="78" customHeight="1" thickBot="1">
      <c r="A19" s="14">
        <v>9</v>
      </c>
      <c r="B19" s="15" t="s">
        <v>46</v>
      </c>
      <c r="C19" s="16">
        <v>215</v>
      </c>
      <c r="D19" s="4">
        <v>2016</v>
      </c>
      <c r="E19" s="5">
        <v>18</v>
      </c>
      <c r="F19" s="6" t="s">
        <v>52</v>
      </c>
      <c r="G19" s="22" t="s">
        <v>102</v>
      </c>
      <c r="H19" s="7">
        <v>1</v>
      </c>
      <c r="I19" s="9" t="s">
        <v>103</v>
      </c>
      <c r="J19" s="9" t="s">
        <v>104</v>
      </c>
      <c r="K19" s="9" t="s">
        <v>61</v>
      </c>
      <c r="L19" s="23">
        <v>1</v>
      </c>
      <c r="M19" s="9" t="s">
        <v>105</v>
      </c>
      <c r="N19" s="18">
        <v>42627</v>
      </c>
      <c r="O19" s="18">
        <v>42682</v>
      </c>
      <c r="P19" s="19"/>
    </row>
    <row r="20" spans="1:16" ht="70.5" customHeight="1" thickBot="1">
      <c r="A20" s="14">
        <v>10</v>
      </c>
      <c r="B20" s="15" t="s">
        <v>47</v>
      </c>
      <c r="C20" s="16">
        <v>215</v>
      </c>
      <c r="D20" s="4">
        <v>2016</v>
      </c>
      <c r="E20" s="5">
        <v>18</v>
      </c>
      <c r="F20" s="6" t="s">
        <v>53</v>
      </c>
      <c r="G20" s="10" t="s">
        <v>106</v>
      </c>
      <c r="H20" s="8">
        <v>1</v>
      </c>
      <c r="I20" s="10" t="s">
        <v>107</v>
      </c>
      <c r="J20" s="10" t="s">
        <v>108</v>
      </c>
      <c r="K20" s="11" t="s">
        <v>62</v>
      </c>
      <c r="L20" s="20">
        <v>1</v>
      </c>
      <c r="M20" s="10" t="s">
        <v>94</v>
      </c>
      <c r="N20" s="21">
        <v>42627</v>
      </c>
      <c r="O20" s="21">
        <v>42704</v>
      </c>
      <c r="P20" s="19"/>
    </row>
    <row r="350993" spans="1:1" ht="19.5" customHeight="1">
      <c r="A350993" s="15" t="s">
        <v>25</v>
      </c>
    </row>
    <row r="350994" spans="1:1" ht="19.5" customHeight="1">
      <c r="A350994" s="15" t="s">
        <v>27</v>
      </c>
    </row>
    <row r="350995" spans="1:1" ht="19.5" customHeight="1">
      <c r="A350995" s="15" t="s">
        <v>29</v>
      </c>
    </row>
    <row r="350996" spans="1:1" ht="19.5" customHeight="1">
      <c r="A350996" s="15" t="s">
        <v>30</v>
      </c>
    </row>
    <row r="350997" spans="1:1" ht="19.5" customHeight="1">
      <c r="A350997" s="15" t="s">
        <v>31</v>
      </c>
    </row>
    <row r="350998" spans="1:1" ht="19.5" customHeight="1">
      <c r="A350998" s="15" t="s">
        <v>32</v>
      </c>
    </row>
    <row r="350999" spans="1:1" ht="19.5" customHeight="1">
      <c r="A350999" s="15" t="s">
        <v>33</v>
      </c>
    </row>
    <row r="351000" spans="1:1" ht="19.5" customHeight="1">
      <c r="A351000" s="15" t="s">
        <v>34</v>
      </c>
    </row>
    <row r="351001" spans="1:1" ht="19.5" customHeight="1">
      <c r="A351001" s="15" t="s">
        <v>35</v>
      </c>
    </row>
    <row r="351002" spans="1:1" ht="19.5" customHeight="1">
      <c r="A351002" s="15" t="s">
        <v>36</v>
      </c>
    </row>
    <row r="351003" spans="1:1" ht="19.5" customHeight="1">
      <c r="A351003" s="15" t="s">
        <v>37</v>
      </c>
    </row>
  </sheetData>
  <mergeCells count="3">
    <mergeCell ref="D1:G1"/>
    <mergeCell ref="D2:G2"/>
    <mergeCell ref="B8:O8"/>
  </mergeCells>
  <dataValidations count="9">
    <dataValidation type="date" allowBlank="1" showInputMessage="1" errorTitle="Entrada no válida" error="Por favor escriba una fecha válida (AAAA/MM/DD)" promptTitle="Ingrese una fecha (AAAA/MM/DD)" sqref="N11:O20">
      <formula1>1900/1/1</formula1>
      <formula2>3000/1/1</formula2>
    </dataValidation>
    <dataValidation type="decimal" allowBlank="1" showInputMessage="1" showErrorMessage="1" errorTitle="Entrada no válida" error="Por favor escriba un número" promptTitle="Escriba un número en esta casilla" sqref="L19">
      <formula1>-999999</formula1>
      <formula2>999999</formula2>
    </dataValidation>
    <dataValidation type="textLength" allowBlank="1" showInputMessage="1" error="Escriba un texto  Maximo 200 Caracteres" promptTitle="Cualquier contenido Maximo 200 Caracteres" sqref="K11:K20">
      <formula1>0</formula1>
      <formula2>200</formula2>
    </dataValidation>
    <dataValidation type="textLength" allowBlank="1" showInputMessage="1" error="Escriba un texto  Maximo 100 Caracteres" promptTitle="Cualquier contenido Maximo 100 Caracteres" sqref="J11:J20 M11:M20">
      <formula1>0</formula1>
      <formula2>100</formula2>
    </dataValidation>
    <dataValidation type="whole" allowBlank="1" showInputMessage="1" showErrorMessage="1" errorTitle="Entrada no válida" error="Por favor escriba un número entero" promptTitle="Escriba un número entero en esta casilla" sqref="H11:H20">
      <formula1>-999</formula1>
      <formula2>999</formula2>
    </dataValidation>
    <dataValidation type="textLength" allowBlank="1" showInputMessage="1" error="Escriba un texto  Maximo 500 Caracteres" promptTitle="Cualquier contenido Maximo 500 Caracteres" sqref="I11:I20 G11:G20">
      <formula1>0</formula1>
      <formula2>500</formula2>
    </dataValidation>
    <dataValidation type="textLength" allowBlank="1" showInputMessage="1" error="Escriba un texto  Maximo 15 Caracteres" promptTitle="Cualquier contenido Maximo 15 Caracteres" sqref="F11:F20">
      <formula1>0</formula1>
      <formula2>15</formula2>
    </dataValidation>
    <dataValidation type="decimal" allowBlank="1" showInputMessage="1" showErrorMessage="1" errorTitle="Entrada no válida" error="Por favor escriba un número" promptTitle="Escriba un número en esta casilla" sqref="E11:E20">
      <formula1>-9223372036854770000</formula1>
      <formula2>9223372036854770000</formula2>
    </dataValidation>
    <dataValidation type="textLength" allowBlank="1" showInputMessage="1" error="Escriba un texto  Maximo 9 Caracteres" promptTitle="Cualquier contenido Maximo 9 Caracteres" sqref="C11:C20">
      <formula1>0</formula1>
      <formula2>9</formula2>
    </dataValidation>
  </dataValidations>
  <printOptions horizontalCentered="1" verticalCentered="1"/>
  <pageMargins left="0.23622047244094491" right="0.15748031496062992" top="0.55118110236220474" bottom="0.39370078740157483" header="0.31496062992125984" footer="0.31496062992125984"/>
  <pageSetup paperSize="5" scale="50" orientation="landscape" r:id="rId1"/>
  <headerFooter>
    <oddHeader>&amp;C&amp;"-,Negrita"&amp;14PLAN MEJORAMIENTO FGGA - CONTRALORIA DE BOGOTA &amp;"-,Normal"&amp;11
Suscrito en el 2016 (Vigencias Auditadas 2015)</oddHeader>
    <oddFooter>&amp;R&amp;P de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V351014"/>
  <sheetViews>
    <sheetView view="pageBreakPreview" zoomScale="40" zoomScaleNormal="55" zoomScaleSheetLayoutView="40" workbookViewId="0">
      <selection activeCell="A20" sqref="A20"/>
    </sheetView>
  </sheetViews>
  <sheetFormatPr baseColWidth="10" defaultColWidth="9.140625" defaultRowHeight="15"/>
  <cols>
    <col min="2" max="2" width="16" customWidth="1"/>
    <col min="3" max="3" width="26" customWidth="1"/>
    <col min="4" max="6" width="9" customWidth="1"/>
    <col min="7" max="7" width="11.5703125" customWidth="1"/>
    <col min="8" max="8" width="21.5703125" customWidth="1"/>
    <col min="9" max="9" width="13.42578125" customWidth="1"/>
    <col min="10" max="10" width="229.28515625" customWidth="1"/>
    <col min="11" max="11" width="9.7109375" customWidth="1"/>
    <col min="12" max="12" width="14" customWidth="1"/>
    <col min="13" max="13" width="12" customWidth="1"/>
    <col min="14" max="14" width="10.7109375" customWidth="1"/>
    <col min="15" max="15" width="10.28515625" customWidth="1"/>
    <col min="17" max="256" width="8" hidden="1"/>
  </cols>
  <sheetData>
    <row r="1" spans="1:15">
      <c r="B1" s="1" t="s">
        <v>0</v>
      </c>
      <c r="C1" s="1">
        <v>71</v>
      </c>
      <c r="D1" s="40" t="s">
        <v>1</v>
      </c>
      <c r="E1" s="41"/>
      <c r="F1" s="41"/>
      <c r="G1" s="41"/>
    </row>
    <row r="2" spans="1:15">
      <c r="B2" s="1" t="s">
        <v>2</v>
      </c>
      <c r="C2" s="1">
        <v>14253</v>
      </c>
      <c r="D2" s="40" t="s">
        <v>3</v>
      </c>
      <c r="E2" s="41"/>
      <c r="F2" s="41"/>
      <c r="G2" s="41"/>
    </row>
    <row r="3" spans="1:15">
      <c r="B3" s="1" t="s">
        <v>4</v>
      </c>
      <c r="C3" s="1">
        <v>1</v>
      </c>
    </row>
    <row r="4" spans="1:15">
      <c r="B4" s="1" t="s">
        <v>5</v>
      </c>
      <c r="C4" s="1">
        <v>215</v>
      </c>
    </row>
    <row r="5" spans="1:15">
      <c r="B5" s="1" t="s">
        <v>6</v>
      </c>
      <c r="C5" s="2">
        <v>42735</v>
      </c>
    </row>
    <row r="6" spans="1:15">
      <c r="B6" s="1" t="s">
        <v>7</v>
      </c>
      <c r="C6" s="1">
        <v>12</v>
      </c>
      <c r="D6" s="1" t="s">
        <v>8</v>
      </c>
    </row>
    <row r="8" spans="1:15">
      <c r="A8" s="1" t="s">
        <v>9</v>
      </c>
      <c r="B8" s="40" t="s">
        <v>10</v>
      </c>
      <c r="C8" s="41"/>
      <c r="D8" s="41"/>
      <c r="E8" s="41"/>
      <c r="F8" s="41"/>
      <c r="G8" s="41"/>
      <c r="H8" s="41"/>
      <c r="I8" s="41"/>
      <c r="J8" s="41"/>
      <c r="K8" s="41"/>
      <c r="L8" s="41"/>
      <c r="M8" s="41"/>
      <c r="N8" s="41"/>
      <c r="O8" s="41"/>
    </row>
    <row r="9" spans="1:15">
      <c r="C9" s="1">
        <v>4</v>
      </c>
      <c r="D9" s="1">
        <v>8</v>
      </c>
      <c r="E9" s="1">
        <v>12</v>
      </c>
      <c r="F9" s="1">
        <v>16</v>
      </c>
      <c r="G9" s="1">
        <v>20</v>
      </c>
      <c r="H9" s="1">
        <v>28</v>
      </c>
      <c r="I9" s="1">
        <v>32</v>
      </c>
      <c r="J9" s="1">
        <v>36</v>
      </c>
      <c r="K9" s="1">
        <v>40</v>
      </c>
      <c r="L9" s="1">
        <v>44</v>
      </c>
      <c r="M9" s="1">
        <v>48</v>
      </c>
      <c r="N9" s="1">
        <v>52</v>
      </c>
      <c r="O9" s="1">
        <v>56</v>
      </c>
    </row>
    <row r="10" spans="1:15" s="12" customFormat="1" ht="111.75" customHeight="1" thickBot="1">
      <c r="C10" s="13" t="s">
        <v>11</v>
      </c>
      <c r="D10" s="13" t="s">
        <v>12</v>
      </c>
      <c r="E10" s="13" t="s">
        <v>13</v>
      </c>
      <c r="F10" s="13" t="s">
        <v>14</v>
      </c>
      <c r="G10" s="13" t="s">
        <v>15</v>
      </c>
      <c r="H10" s="13" t="s">
        <v>16</v>
      </c>
      <c r="I10" s="13" t="s">
        <v>17</v>
      </c>
      <c r="J10" s="13" t="s">
        <v>18</v>
      </c>
      <c r="K10" s="13" t="s">
        <v>19</v>
      </c>
      <c r="L10" s="13" t="s">
        <v>20</v>
      </c>
      <c r="M10" s="13" t="s">
        <v>21</v>
      </c>
      <c r="N10" s="13" t="s">
        <v>22</v>
      </c>
      <c r="O10" s="13" t="s">
        <v>23</v>
      </c>
    </row>
    <row r="11" spans="1:15" ht="208.5" customHeight="1" thickBot="1">
      <c r="A11" s="3">
        <v>1</v>
      </c>
      <c r="B11" s="39" t="s">
        <v>24</v>
      </c>
      <c r="C11" s="24">
        <v>215</v>
      </c>
      <c r="D11" s="25">
        <v>2016</v>
      </c>
      <c r="E11" s="26">
        <v>18</v>
      </c>
      <c r="F11" s="27" t="s">
        <v>48</v>
      </c>
      <c r="G11" s="28">
        <v>1</v>
      </c>
      <c r="H11" s="27" t="s">
        <v>54</v>
      </c>
      <c r="I11" s="29">
        <v>100</v>
      </c>
      <c r="J11" s="30" t="s">
        <v>109</v>
      </c>
      <c r="K11" s="29">
        <v>100</v>
      </c>
      <c r="L11" s="29" t="s">
        <v>26</v>
      </c>
      <c r="M11" s="31">
        <v>42718</v>
      </c>
      <c r="N11" s="29">
        <v>0</v>
      </c>
      <c r="O11" s="31" t="s">
        <v>70</v>
      </c>
    </row>
    <row r="12" spans="1:15" ht="201.75" customHeight="1" thickBot="1">
      <c r="A12" s="3">
        <v>2</v>
      </c>
      <c r="B12" s="39" t="s">
        <v>39</v>
      </c>
      <c r="C12" s="24">
        <v>215</v>
      </c>
      <c r="D12" s="25">
        <v>2016</v>
      </c>
      <c r="E12" s="26">
        <v>18</v>
      </c>
      <c r="F12" s="27" t="s">
        <v>49</v>
      </c>
      <c r="G12" s="32">
        <v>1</v>
      </c>
      <c r="H12" s="33" t="s">
        <v>55</v>
      </c>
      <c r="I12" s="34">
        <v>100</v>
      </c>
      <c r="J12" s="35" t="s">
        <v>111</v>
      </c>
      <c r="K12" s="29">
        <v>100</v>
      </c>
      <c r="L12" s="29" t="s">
        <v>26</v>
      </c>
      <c r="M12" s="31">
        <v>42718</v>
      </c>
      <c r="N12" s="29">
        <v>0</v>
      </c>
      <c r="O12" s="31" t="s">
        <v>70</v>
      </c>
    </row>
    <row r="13" spans="1:15" ht="225.75" customHeight="1" thickBot="1">
      <c r="A13" s="3">
        <v>3</v>
      </c>
      <c r="B13" s="39" t="s">
        <v>40</v>
      </c>
      <c r="C13" s="24">
        <v>215</v>
      </c>
      <c r="D13" s="25">
        <v>2016</v>
      </c>
      <c r="E13" s="26">
        <v>18</v>
      </c>
      <c r="F13" s="27" t="s">
        <v>50</v>
      </c>
      <c r="G13" s="32">
        <v>1</v>
      </c>
      <c r="H13" s="33" t="s">
        <v>55</v>
      </c>
      <c r="I13" s="34">
        <v>100</v>
      </c>
      <c r="J13" s="35" t="s">
        <v>110</v>
      </c>
      <c r="K13" s="29">
        <v>100</v>
      </c>
      <c r="L13" s="29" t="s">
        <v>26</v>
      </c>
      <c r="M13" s="31">
        <v>42718</v>
      </c>
      <c r="N13" s="29">
        <v>0</v>
      </c>
      <c r="O13" s="31" t="s">
        <v>70</v>
      </c>
    </row>
    <row r="14" spans="1:15" ht="117.75" customHeight="1" thickBot="1">
      <c r="A14" s="3">
        <v>4</v>
      </c>
      <c r="B14" s="39" t="s">
        <v>41</v>
      </c>
      <c r="C14" s="24">
        <v>215</v>
      </c>
      <c r="D14" s="25">
        <v>2016</v>
      </c>
      <c r="E14" s="26">
        <v>18</v>
      </c>
      <c r="F14" s="27" t="s">
        <v>50</v>
      </c>
      <c r="G14" s="32">
        <v>2</v>
      </c>
      <c r="H14" s="33" t="s">
        <v>56</v>
      </c>
      <c r="I14" s="34">
        <v>0</v>
      </c>
      <c r="J14" s="35" t="s">
        <v>63</v>
      </c>
      <c r="K14" s="29">
        <v>0</v>
      </c>
      <c r="L14" s="29" t="s">
        <v>26</v>
      </c>
      <c r="M14" s="31">
        <v>42718</v>
      </c>
      <c r="N14" s="29">
        <v>0</v>
      </c>
      <c r="O14" s="31" t="s">
        <v>70</v>
      </c>
    </row>
    <row r="15" spans="1:15" ht="325.5" customHeight="1" thickBot="1">
      <c r="A15" s="3">
        <v>5</v>
      </c>
      <c r="B15" s="39" t="s">
        <v>42</v>
      </c>
      <c r="C15" s="24">
        <v>215</v>
      </c>
      <c r="D15" s="25">
        <v>2016</v>
      </c>
      <c r="E15" s="26">
        <v>18</v>
      </c>
      <c r="F15" s="27" t="s">
        <v>50</v>
      </c>
      <c r="G15" s="32">
        <v>3</v>
      </c>
      <c r="H15" s="33" t="s">
        <v>57</v>
      </c>
      <c r="I15" s="34">
        <v>100</v>
      </c>
      <c r="J15" s="35" t="s">
        <v>64</v>
      </c>
      <c r="K15" s="29">
        <v>100</v>
      </c>
      <c r="L15" s="29" t="s">
        <v>26</v>
      </c>
      <c r="M15" s="31">
        <v>42718</v>
      </c>
      <c r="N15" s="29">
        <v>0</v>
      </c>
      <c r="O15" s="31" t="s">
        <v>70</v>
      </c>
    </row>
    <row r="16" spans="1:15" ht="123.75" customHeight="1" thickBot="1">
      <c r="A16" s="3">
        <v>6</v>
      </c>
      <c r="B16" s="39" t="s">
        <v>43</v>
      </c>
      <c r="C16" s="24">
        <v>215</v>
      </c>
      <c r="D16" s="25">
        <v>2016</v>
      </c>
      <c r="E16" s="26">
        <v>18</v>
      </c>
      <c r="F16" s="27" t="s">
        <v>50</v>
      </c>
      <c r="G16" s="32">
        <v>4</v>
      </c>
      <c r="H16" s="33" t="s">
        <v>58</v>
      </c>
      <c r="I16" s="34">
        <v>100</v>
      </c>
      <c r="J16" s="35" t="s">
        <v>65</v>
      </c>
      <c r="K16" s="29">
        <v>100</v>
      </c>
      <c r="L16" s="29" t="s">
        <v>26</v>
      </c>
      <c r="M16" s="31">
        <v>42718</v>
      </c>
      <c r="N16" s="29">
        <v>0</v>
      </c>
      <c r="O16" s="31" t="s">
        <v>70</v>
      </c>
    </row>
    <row r="17" spans="1:15" ht="191.25" customHeight="1" thickBot="1">
      <c r="A17" s="3">
        <v>7</v>
      </c>
      <c r="B17" s="39" t="s">
        <v>44</v>
      </c>
      <c r="C17" s="24">
        <v>215</v>
      </c>
      <c r="D17" s="25">
        <v>2016</v>
      </c>
      <c r="E17" s="26">
        <v>18</v>
      </c>
      <c r="F17" s="27" t="s">
        <v>51</v>
      </c>
      <c r="G17" s="32">
        <v>1</v>
      </c>
      <c r="H17" s="33" t="s">
        <v>59</v>
      </c>
      <c r="I17" s="34">
        <v>0.04</v>
      </c>
      <c r="J17" s="35" t="s">
        <v>66</v>
      </c>
      <c r="K17" s="36">
        <v>0</v>
      </c>
      <c r="L17" s="29" t="s">
        <v>26</v>
      </c>
      <c r="M17" s="31">
        <v>42718</v>
      </c>
      <c r="N17" s="29">
        <v>0</v>
      </c>
      <c r="O17" s="31" t="s">
        <v>70</v>
      </c>
    </row>
    <row r="18" spans="1:15" ht="129" customHeight="1" thickBot="1">
      <c r="A18" s="3">
        <v>8</v>
      </c>
      <c r="B18" s="39" t="s">
        <v>45</v>
      </c>
      <c r="C18" s="24">
        <v>215</v>
      </c>
      <c r="D18" s="25">
        <v>2016</v>
      </c>
      <c r="E18" s="26">
        <v>18</v>
      </c>
      <c r="F18" s="27" t="s">
        <v>51</v>
      </c>
      <c r="G18" s="32">
        <v>2</v>
      </c>
      <c r="H18" s="33" t="s">
        <v>60</v>
      </c>
      <c r="I18" s="34">
        <v>100</v>
      </c>
      <c r="J18" s="35" t="s">
        <v>67</v>
      </c>
      <c r="K18" s="29">
        <v>100</v>
      </c>
      <c r="L18" s="29" t="s">
        <v>26</v>
      </c>
      <c r="M18" s="31">
        <v>42718</v>
      </c>
      <c r="N18" s="29">
        <v>0</v>
      </c>
      <c r="O18" s="31" t="s">
        <v>70</v>
      </c>
    </row>
    <row r="19" spans="1:15" ht="165.75" customHeight="1" thickBot="1">
      <c r="A19" s="3">
        <v>9</v>
      </c>
      <c r="B19" s="39" t="s">
        <v>46</v>
      </c>
      <c r="C19" s="24">
        <v>215</v>
      </c>
      <c r="D19" s="25">
        <v>2016</v>
      </c>
      <c r="E19" s="26">
        <v>18</v>
      </c>
      <c r="F19" s="27" t="s">
        <v>52</v>
      </c>
      <c r="G19" s="28">
        <v>1</v>
      </c>
      <c r="H19" s="27" t="s">
        <v>61</v>
      </c>
      <c r="I19" s="34">
        <v>100</v>
      </c>
      <c r="J19" s="30" t="s">
        <v>68</v>
      </c>
      <c r="K19" s="29">
        <v>100</v>
      </c>
      <c r="L19" s="29" t="s">
        <v>26</v>
      </c>
      <c r="M19" s="31">
        <v>42718</v>
      </c>
      <c r="N19" s="29">
        <v>0</v>
      </c>
      <c r="O19" s="31" t="s">
        <v>70</v>
      </c>
    </row>
    <row r="20" spans="1:15" ht="165.75" customHeight="1" thickBot="1">
      <c r="A20" s="3">
        <v>10</v>
      </c>
      <c r="B20" s="39" t="s">
        <v>47</v>
      </c>
      <c r="C20" s="24">
        <v>215</v>
      </c>
      <c r="D20" s="25">
        <v>2016</v>
      </c>
      <c r="E20" s="26">
        <v>18</v>
      </c>
      <c r="F20" s="27" t="s">
        <v>53</v>
      </c>
      <c r="G20" s="32">
        <v>1</v>
      </c>
      <c r="H20" s="37" t="s">
        <v>62</v>
      </c>
      <c r="I20" s="34">
        <v>100</v>
      </c>
      <c r="J20" s="38" t="s">
        <v>69</v>
      </c>
      <c r="K20" s="29">
        <v>100</v>
      </c>
      <c r="L20" s="29" t="s">
        <v>26</v>
      </c>
      <c r="M20" s="31">
        <v>42739</v>
      </c>
      <c r="N20" s="29">
        <v>0</v>
      </c>
      <c r="O20" s="31" t="s">
        <v>70</v>
      </c>
    </row>
    <row r="351003" spans="1:2">
      <c r="A351003" t="s">
        <v>25</v>
      </c>
      <c r="B351003" t="s">
        <v>26</v>
      </c>
    </row>
    <row r="351004" spans="1:2">
      <c r="A351004" t="s">
        <v>27</v>
      </c>
      <c r="B351004" t="s">
        <v>28</v>
      </c>
    </row>
    <row r="351005" spans="1:2">
      <c r="A351005" t="s">
        <v>29</v>
      </c>
    </row>
    <row r="351006" spans="1:2">
      <c r="A351006" t="s">
        <v>30</v>
      </c>
    </row>
    <row r="351007" spans="1:2">
      <c r="A351007" t="s">
        <v>31</v>
      </c>
    </row>
    <row r="351008" spans="1:2">
      <c r="A351008" t="s">
        <v>32</v>
      </c>
    </row>
    <row r="351009" spans="1:1">
      <c r="A351009" t="s">
        <v>33</v>
      </c>
    </row>
    <row r="351010" spans="1:1">
      <c r="A351010" t="s">
        <v>34</v>
      </c>
    </row>
    <row r="351011" spans="1:1">
      <c r="A351011" t="s">
        <v>35</v>
      </c>
    </row>
    <row r="351012" spans="1:1">
      <c r="A351012" t="s">
        <v>36</v>
      </c>
    </row>
    <row r="351013" spans="1:1">
      <c r="A351013" t="s">
        <v>37</v>
      </c>
    </row>
    <row r="351014" spans="1:1">
      <c r="A351014" t="s">
        <v>38</v>
      </c>
    </row>
  </sheetData>
  <mergeCells count="3">
    <mergeCell ref="D1:G1"/>
    <mergeCell ref="D2:G2"/>
    <mergeCell ref="B8:O8"/>
  </mergeCells>
  <dataValidations xWindow="1231" yWindow="496" count="11">
    <dataValidation type="whole" allowBlank="1" showInputMessage="1" showErrorMessage="1" errorTitle="Entrada no válida" error="Por favor escriba un número entero" promptTitle="Escriba un número entero en esta casilla" sqref="G11:G20">
      <formula1>-999</formula1>
      <formula2>999</formula2>
    </dataValidation>
    <dataValidation type="decimal" allowBlank="1" showInputMessage="1" showErrorMessage="1" errorTitle="Entrada no válida" error="Por favor escriba un número" promptTitle="Escriba un número en esta casilla" sqref="I11:I13 K11:K13 I15:I17 K15:K16 K18:K20">
      <formula1>-999999</formula1>
      <formula2>999999</formula2>
    </dataValidation>
    <dataValidation type="textLength" allowBlank="1" showInputMessage="1" error="Escriba un texto  Maximo 600 Caracteres" promptTitle="Cualquier contenido Maximo 600 Caracteres" sqref="J11">
      <formula1>0</formula1>
      <formula2>600</formula2>
    </dataValidation>
    <dataValidation type="list" allowBlank="1" showInputMessage="1" showErrorMessage="1" errorTitle="Entrada no válida" error="Por favor seleccione un elemento de la lista" promptTitle="Seleccione un elemento de la lista" sqref="L11:L20">
      <formula1>$B$351002:$B$351004</formula1>
    </dataValidation>
    <dataValidation type="date" allowBlank="1" showInputMessage="1" errorTitle="Entrada no válida" error="Por favor escriba una fecha válida (AAAA/MM/DD)" promptTitle="Ingrese una fecha (AAAA/MM/DD)" sqref="M11:M19">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20">
      <formula1>-9999</formula1>
      <formula2>9999</formula2>
    </dataValidation>
    <dataValidation type="date" allowBlank="1" showInputMessage="1" errorTitle="Entrada no válida" error="Por favor escriba una fecha válida (AAAA/MM/DD)" promptTitle="Ingrese una fecha (AAAA/MM/DD)" sqref="O11:O20">
      <formula1>1900/1/1</formula1>
      <formula2>3000/1/1</formula2>
    </dataValidation>
    <dataValidation type="textLength" allowBlank="1" showInputMessage="1" error="Escriba un texto  Maximo 9 Caracteres" promptTitle="Cualquier contenido Maximo 9 Caracteres" sqref="C11:C20">
      <formula1>0</formula1>
      <formula2>9</formula2>
    </dataValidation>
    <dataValidation type="decimal" allowBlank="1" showInputMessage="1" showErrorMessage="1" errorTitle="Entrada no válida" error="Por favor escriba un número" promptTitle="Escriba un número en esta casilla" sqref="E11:E20">
      <formula1>-9223372036854770000</formula1>
      <formula2>9223372036854770000</formula2>
    </dataValidation>
    <dataValidation type="textLength" allowBlank="1" showInputMessage="1" error="Escriba un texto  Maximo 15 Caracteres" promptTitle="Cualquier contenido Maximo 15 Caracteres" sqref="F11:F20">
      <formula1>0</formula1>
      <formula2>15</formula2>
    </dataValidation>
    <dataValidation type="textLength" allowBlank="1" showInputMessage="1" error="Escriba un texto  Maximo 200 Caracteres" promptTitle="Cualquier contenido Maximo 200 Caracteres" sqref="H11:H20">
      <formula1>0</formula1>
      <formula2>200</formula2>
    </dataValidation>
  </dataValidations>
  <pageMargins left="0.35433070866141736" right="0.39370078740157483" top="0.47244094488188981" bottom="0.32" header="0.19" footer="0.17"/>
  <pageSetup paperSize="5" scale="41" fitToHeight="0" orientation="landscape" r:id="rId1"/>
  <headerFooter>
    <oddHeader>&amp;C&amp;"-,Negrita"&amp;14SEGUIMIENTO PLAN MEJORAMIENTO FGGA - CONTRALORIA DE BOGOTA&amp;"-,Normal"&amp;11
Suscrito en el 2016 (Vigencia  Auditadas 2015)</oddHeader>
    <oddFooter>&amp;LInforme seguimiento Plan Mejoramiento - Contraloria Distrital a 30 Dic2016&amp;R&amp;P de &amp;N</oddFooter>
  </headerFooter>
  <rowBreaks count="1" manualBreakCount="1">
    <brk id="14" max="14" man="1"/>
  </rowBreaks>
  <drawing r:id="rId2"/>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CB-0402F  PLAN DE MEJORAMIEN...</vt:lpstr>
      <vt:lpstr>CB-0402SEGUIMIENTO PM</vt:lpstr>
      <vt:lpstr>'CB-0402F  PLAN DE MEJORAMIEN...'!Área_de_impresión</vt:lpstr>
      <vt:lpstr>'CB-0402SEGUIMIENTO PM'!Área_de_impresión</vt:lpstr>
      <vt:lpstr>'CB-0402F  PLAN DE MEJORAMIEN...'!Títulos_a_imprimir</vt:lpstr>
      <vt:lpstr>'CB-0402SEGUIMIENTO PM'!Títulos_a_imprimir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arojas</cp:lastModifiedBy>
  <cp:lastPrinted>2017-02-21T19:15:20Z</cp:lastPrinted>
  <dcterms:created xsi:type="dcterms:W3CDTF">2017-02-09T19:55:19Z</dcterms:created>
  <dcterms:modified xsi:type="dcterms:W3CDTF">2017-10-03T16:09:49Z</dcterms:modified>
</cp:coreProperties>
</file>