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192.168.0.34\Documentos\arojas\Mis documentos\CONTROL INTERNO FUGA\2024\AUDITORIAS\Internas\3. Comunicaciones\Productos\Final\"/>
    </mc:Choice>
  </mc:AlternateContent>
  <xr:revisionPtr revIDLastSave="0" documentId="13_ncr:1_{613CAEB4-D4AC-4CE4-BBDC-23E8E773F267}" xr6:coauthVersionLast="47" xr6:coauthVersionMax="47" xr10:uidLastSave="{00000000-0000-0000-0000-000000000000}"/>
  <bookViews>
    <workbookView xWindow="-120" yWindow="-120" windowWidth="19800" windowHeight="11760" xr2:uid="{00000000-000D-0000-FFFF-FFFF00000000}"/>
  </bookViews>
  <sheets>
    <sheet name="Hoja1" sheetId="1" r:id="rId1"/>
    <sheet name="Hoja2" sheetId="2" r:id="rId2"/>
  </sheets>
  <definedNames>
    <definedName name="_xlnm._FilterDatabase" localSheetId="0" hidden="1">Hoja1!$B$5:$M$53</definedName>
    <definedName name="_xlnm.Print_Area" localSheetId="0">Hoja1!$A$1:$K$60</definedName>
  </definedNames>
  <calcPr calcId="191029"/>
  <extLst>
    <ext uri="GoogleSheetsCustomDataVersion2">
      <go:sheetsCustomData xmlns:go="http://customooxmlschemas.google.com/" r:id="rId5" roundtripDataChecksum="RASYJaYTlfajpiWQLRVr09t4lFEKYl5FZqOY0EZ4Ync="/>
    </ext>
  </extLst>
</workbook>
</file>

<file path=xl/calcChain.xml><?xml version="1.0" encoding="utf-8"?>
<calcChain xmlns="http://schemas.openxmlformats.org/spreadsheetml/2006/main">
  <c r="B5" i="2" l="1"/>
  <c r="B4" i="2"/>
  <c r="B3" i="2"/>
  <c r="B7" i="2" l="1"/>
  <c r="J60" i="1" l="1"/>
  <c r="K60" i="1" s="1"/>
  <c r="K58" i="1" l="1"/>
  <c r="K59" i="1"/>
  <c r="K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00000000-0006-0000-0000-000002000000}">
      <text>
        <r>
          <rPr>
            <sz val="11"/>
            <color theme="1"/>
            <rFont val="Calibri"/>
            <family val="2"/>
            <scheme val="minor"/>
          </rPr>
          <t>======
ID#AAABUAEGkZ8
USER    (2024-10-22 17:28:20)
Establecer un porcentaje de avance</t>
        </r>
      </text>
    </comment>
    <comment ref="F5" authorId="0" shapeId="0" xr:uid="{00000000-0006-0000-0000-000001000000}">
      <text>
        <r>
          <rPr>
            <sz val="11"/>
            <color theme="1"/>
            <rFont val="Calibri"/>
            <family val="2"/>
            <scheme val="minor"/>
          </rPr>
          <t>======
ID#AAABUAEGkaA
USER    (2024-10-22 17:28:20)
Explicar cómo se da cumplimiento</t>
        </r>
      </text>
    </comment>
    <comment ref="G5" authorId="0" shapeId="0" xr:uid="{00000000-0006-0000-0000-000003000000}">
      <text>
        <r>
          <rPr>
            <sz val="11"/>
            <color theme="1"/>
            <rFont val="Calibri"/>
            <family val="2"/>
            <scheme val="minor"/>
          </rPr>
          <t>======
ID#AAABUAEGkZ4
USER    (2024-10-22 17:28:20)
Señalar dónde se puede encontrar la evidencia de cumplimiento.</t>
        </r>
      </text>
    </comment>
  </commentList>
  <extLst>
    <ext xmlns:r="http://schemas.openxmlformats.org/officeDocument/2006/relationships" uri="GoogleSheetsCustomDataVersion2">
      <go:sheetsCustomData xmlns:go="http://customooxmlschemas.google.com/" r:id="rId1" roundtripDataSignature="AMtx7mjoR67ylp9s5/44a7Kwbi4Bhws5FA=="/>
    </ext>
  </extLst>
</comments>
</file>

<file path=xl/sharedStrings.xml><?xml version="1.0" encoding="utf-8"?>
<sst xmlns="http://schemas.openxmlformats.org/spreadsheetml/2006/main" count="262" uniqueCount="237">
  <si>
    <t xml:space="preserve">Anexo 1- Accesibilidad página web </t>
  </si>
  <si>
    <t>REVISIÓN CRITERIOS ANEXO 1 ACCESIBILIDAD
 RESPECTO A REQUERIMIENTOS RESOLUCIÓN 1519 DE 2020
ANEXO 1 : ACCESIBILIDAD</t>
  </si>
  <si>
    <t>Segundo Cuatrimestre 2024</t>
  </si>
  <si>
    <t>Primera Línea de defensa - 
Comunicaciones</t>
  </si>
  <si>
    <t xml:space="preserve">Segunda Línea de Defensa 
Oficina Asesora de Planeación </t>
  </si>
  <si>
    <t>Seguimiento Tercera Línea de Defensa - Oficina de Control Interno</t>
  </si>
  <si>
    <t>CRITERIOS RESOLUCIÓN 1519 DE 2020</t>
  </si>
  <si>
    <t>Requisito</t>
  </si>
  <si>
    <t>Detalle</t>
  </si>
  <si>
    <t>% Avance</t>
  </si>
  <si>
    <t xml:space="preserve">Análisis Cualitativo de la gestión  </t>
  </si>
  <si>
    <t xml:space="preserve">Evidencia </t>
  </si>
  <si>
    <t>Análisis cualitativo</t>
  </si>
  <si>
    <t>Análisis de evidencias</t>
  </si>
  <si>
    <t>1.5 Criterios generales de accesibilidad web para contenidos audiovisuales web. Los sujetos obligados tendrán que adecuar los contenidos audiovisuales de sus  sitios web bajo los siguientes requerimientos:</t>
  </si>
  <si>
    <t>▪ Subtítulos o Closed Caption</t>
  </si>
  <si>
    <t>A partir del 1 de enero del 2022, todos los  sujetos obligados deberán incluir en el 100% de los contenidos  audiovisuales (vídeos) nuevos la opción de subtítulos incorporados o texto  escondido (closed caption) auto activable por los usuarios. Esta  disposición no aplica para transmisiones en vivo y en directo.</t>
  </si>
  <si>
    <t>Se cumple. Todos nuestros videos son cargados directamente en youtube el cual ofrece la opción por defecto de subtitularlos, de esta manera todos nuestros contenidos audiovisuales poseen dicha opción.</t>
  </si>
  <si>
    <t>https://www.youtube.com/channel/UCqLf5kKUwyBl0AEbCl2rhbA 
https://drive.google.com/file/d/1NG9UQNhCA6crphb5kH-pvIsZljiS0-gC/view?usp=sharing</t>
  </si>
  <si>
    <t>Cumplimiento del requisito, se valida el espacio en youtube, se revisan las evidencias que dan cuenta a la inclusión de subtitulos y el último video cargado correspondiente a la renovación del auditorio (https://www.youtube.com/watch?v=qLJerbk9gx0)</t>
  </si>
  <si>
    <t xml:space="preserve"> </t>
  </si>
  <si>
    <t>▪ Lengua de Señas Colombiana para casos específicos</t>
  </si>
  <si>
    <t>A partir del 1 de enero del 2022, las entidades del Gobierno Nacional, deberán presentar  sus contenidos audiovisuales con Lengua de Señas Colombiana, para los  siguientes cuatro casos: alocuciones presidenciales, información sobre  emergencias y desastres, información sobre seguridad ciudadana,  rendición de cuentas anual de los entes centrales de cada sector del  Gobierno Nacional. Esta disposición aplica para las tipologías de videos,  referidas anteriormente, distribuidos en vivo y en directo, en diferido o  pregrabados.</t>
  </si>
  <si>
    <t xml:space="preserve">Desde el 2021 contamos con videos explicativos de la FUGa en lenguaje de señas colombiana, y desde el 2024 generamos multiples contenidos audiovisuales en redes sociales y web con lenguaje de señas colombiana. </t>
  </si>
  <si>
    <t>https://www.youtube.com/watch?v=ES3s9XhvPW0</t>
  </si>
  <si>
    <t>Cumplimiento del requisito, se evidencian los contenidos audiovisuales con lengua de señas.</t>
  </si>
  <si>
    <t>1.6 Mapa del sitio</t>
  </si>
  <si>
    <t xml:space="preserve">▪Disponer un enlace en el pié de página del sitio web (footer) </t>
  </si>
  <si>
    <t>Para acceder al mapa o índice del sitio, con actualización permanente, en el que se facilite la  búsqueda y accesibilidad a los contenidos o temáticas incluidas en el sitio web.</t>
  </si>
  <si>
    <t>Para acceder al  mapa o índice del sitio, con actualización permanente, en el que se facilite la  búsqueda y accesibilidad a los contenidos o temáticas incluidas en el sitio web.</t>
  </si>
  <si>
    <t>https://www.fuga.gov.co/
https://fuga.gov.co/mapa-del-sitio</t>
  </si>
  <si>
    <t>Cumplimiento del requisito, se evidencia en el pie de pagina de la entidad el link de Mapa de Sitio.</t>
  </si>
  <si>
    <t>▪ Disponer de un mapa del sitio en formato XML os.</t>
  </si>
  <si>
    <t>Se cumple para que sea visible a los motores  de búsquedas, de forma que se facilite la accesibilidad a los usuarios</t>
  </si>
  <si>
    <t>https://fuga.gov.co/rss.xml</t>
  </si>
  <si>
    <t>Cumplimiento del requisito permite la aparición de la fuga en buscadores como google</t>
  </si>
  <si>
    <t>2.2 3 Criterios de cumplimiento de accesibilidad.</t>
  </si>
  <si>
    <r>
      <rPr>
        <b/>
        <sz val="11"/>
        <color rgb="FF000000"/>
        <rFont val="Calibri"/>
        <family val="2"/>
      </rPr>
      <t xml:space="preserve">2.2.3.1 Alternativas a lo sensorial.
</t>
    </r>
    <r>
      <rPr>
        <sz val="11"/>
        <color rgb="FF000000"/>
        <rFont val="Calibri"/>
        <family val="2"/>
      </rPr>
      <t>Los criterios mencionados a continuación contienen las indicaciones de  alternativa y simultaneidad de texto para los contenidos entregados por  distintos canales sensoriales, de manera que los usuarios que no tengan o no  puedan aprovechar a plenitud estos canales sensoriales, puedan de todas  maneras hacer uso de la información mediante la conversión del texto a  formatos en los que ellos pueden percibir mediante la correspondiente ayuda  técnica.</t>
    </r>
  </si>
  <si>
    <t>CC1. Alternativa texto para elementos no textuales.</t>
  </si>
  <si>
    <t xml:space="preserve">Se realiza desde la migración el marcado de elementos no textuales, para nuestro caso las imágenes con el "Alt" </t>
  </si>
  <si>
    <t>https://drive.google.com/file/d/1pRJy4D5yX-D5TayX1f43U9w_RGBNUlaO/view?usp=sharing</t>
  </si>
  <si>
    <t>Cumplimiento parcial del requisito, de acuerdo a la evidencia presentada por primera linea, no se evidencia la alternativa de texto para elementos no textuales, sin embargo, validando la noticia de "https://fuga.gov.co/noticias/ya-esta-lista-la-cubierta-de-la-milla-la-primera-calle-techada-de-bogota-mi-ciudad-mi-casa", se muestra el titulo en la imagen de la misma.</t>
  </si>
  <si>
    <t>CC2. Complemento para videos o elementos multimedia</t>
  </si>
  <si>
    <t>Como se indica en el numeral 1.5 el 100% de nuestros videos son cargados directamente en youtube, permitiendo por defecto activar o desactivbar subtitulos en cada video.</t>
  </si>
  <si>
    <t>https://www.youtube.com/watch?v=VDUwdWmjlfQ</t>
  </si>
  <si>
    <t>CC3. Guion para solo video y solo audio.</t>
  </si>
  <si>
    <t>No poseemos solo audio, excepto para los casos de podcast los cuales son cargados en la plataforma Anchor - Spotify, y es contenido 100% audio. Se anexa link.</t>
  </si>
  <si>
    <t>https://open.spotify.com/show/2uE30tHca2H88LFUCot7GW?si=095df5d703ae4f68</t>
  </si>
  <si>
    <t>No se cumple con el requisito, no se cuenta con guiones</t>
  </si>
  <si>
    <t>2.2.3.2 Lo visual entregado adecuadamente</t>
  </si>
  <si>
    <t>CC4. Textos e imágenes ampliables y en tamaños adecuados.</t>
  </si>
  <si>
    <t>Todo el sitio es customizable en este sentido mediante la barra lateral de accesibilidad</t>
  </si>
  <si>
    <t>https://drive.google.com/file/d/1mh9z3hzBDAEJ7yiu-kXX3JnhrQC7psQN/view?usp=sharing</t>
  </si>
  <si>
    <t>Cumplimiento del requisito, se evidencia las opciones de texto en el menú lateral, dando asi, ajuste al texto ampliando o disminuyendo</t>
  </si>
  <si>
    <t>CC5. Contraste de color suficiente en textos e imágenes.</t>
  </si>
  <si>
    <t>https://drive.google.com/file/d/1294oB_MmvSH8Ll7JpE3v18FGTtv8MFXI/view?usp=sharing</t>
  </si>
  <si>
    <t xml:space="preserve">Cumplimiento del requisito, se evidencia las opciones de texto en el menú lateral, dando asi, que es posible cambiar cambiar el contraste desde la barra de accesibilidad. </t>
  </si>
  <si>
    <t>CC6. Imágenes alternas al texto cuando sea posible.</t>
  </si>
  <si>
    <t>No poseemos imágenes alternas al texto, pero en todos los contenidos noticiosos, de convocatorias y de eventos posee una imagen de referencia para contextualizar.</t>
  </si>
  <si>
    <t>https://fuga.gov.co/noticias</t>
  </si>
  <si>
    <t>Como se reseño por tercera linea en el seguimiento anterior, se valida el criterio como no obligatorio y cumpliendo con la publicación de imágenes fotográficas en el espacio de noticias.</t>
  </si>
  <si>
    <t>CC7. Identificación coherente.</t>
  </si>
  <si>
    <t>Se utiliza el lenguaje de marcado correctamente "Alt"</t>
  </si>
  <si>
    <t>https://www.fuga.gov.co/</t>
  </si>
  <si>
    <t>Cumplimiento parcial del requisito, se avanzó en la unificación y estandarización. Se sugiere seguir  trabajando en este componente.</t>
  </si>
  <si>
    <r>
      <rPr>
        <b/>
        <sz val="11"/>
        <color rgb="FF000000"/>
        <rFont val="Calibri"/>
        <family val="2"/>
      </rPr>
      <t xml:space="preserve">2.2.3.3 Estructura para todos.
</t>
    </r>
    <r>
      <rPr>
        <sz val="11"/>
        <color rgb="FF000000"/>
        <rFont val="Calibri"/>
        <family val="2"/>
      </rPr>
      <t>Generar una estructura de los documentos o de las páginas no solo beneficia  visualizar la estructura y contenidos rápidamente, sino que permite una  navegación más ágil.
Los siguientes criterios permitirán agilidad en la navegación y una mayor  comprensión en la globalidad de lo que se pretende mostrar.</t>
    </r>
  </si>
  <si>
    <t>CC8. Todo documento y página organizado en secciones</t>
  </si>
  <si>
    <t>Se posee una estructura de navegación que responde a contenidos organizados por secciones</t>
  </si>
  <si>
    <t xml:space="preserve">Cumplimiento del requisito, se revisa la estructura de la página y si bien en general se cumple con los menús principales y secciones en orden, se recomienda revisar enlaces y secciones que tienen varias entradas para que se mantengan coherentes. </t>
  </si>
  <si>
    <t>CC9. Contenedores como tablas y listas usados correctamente.</t>
  </si>
  <si>
    <t>Se optimiza el uso de estos elementos procurando usar contenidos tipo acordeon que permiten al usuario visualizar el contenido que desee de manera amigable, evitando así las tablas.</t>
  </si>
  <si>
    <t>https://drive.google.com/file/d/1IWAOTKZjCT0Hf06Wilwhoj2I5US-oCPR/view?usp=sharing</t>
  </si>
  <si>
    <t xml:space="preserve">Cumplimineot del requisito, se observan en los soportes acordeones o listas desplegables y tablas.  SI bien se ajustron varios contenidos se recomienda continuar trabajando en la coherencia de la presentación de información. </t>
  </si>
  <si>
    <t>CC10. Permitir saltar bloques que se repiten.</t>
  </si>
  <si>
    <t>Toda la página permite su navegación optimizada y permite saltar bloques o contenidos a gusto del usuario.</t>
  </si>
  <si>
    <t xml:space="preserve">Cumplimiento de requisito, se observa que es posible ir a diferentes menús y secciones de acuerdo con lo que desea ver el usuario. </t>
  </si>
  <si>
    <t>CC11. Lenguaje de marcado bien utilizado.</t>
  </si>
  <si>
    <t>Se utiliza correctamente el lenguaje de marcado.</t>
  </si>
  <si>
    <t>Cumplimiento del requisito, se evidencia con el comando (Ctrl + shift + i) que se utiliza correctamente el lenguaje</t>
  </si>
  <si>
    <t>CC12. Permitir encontrar las páginas por múltiples vías.</t>
  </si>
  <si>
    <t>Se puede acceder a los contenidos por multiples vias, desde el menu principal de navegación, migas de pan, buscador  o accesos directos.</t>
  </si>
  <si>
    <t>CC13. Navegación coherente.</t>
  </si>
  <si>
    <t>El sitio web responde a una lógica de navegación y contenidos organizados por secciones de manera coherente.</t>
  </si>
  <si>
    <t>Cumplimiento del requisito, la página está estructurada conforme a la norma y permite encontrar con relativa facilidad los contenidos para quienes conocen los estándares. Se puede continuar trabajando en mejorar aún más el diseño para el acceso a contenidos misionales.</t>
  </si>
  <si>
    <r>
      <rPr>
        <b/>
        <sz val="11"/>
        <color rgb="FF000000"/>
        <rFont val="Calibri"/>
        <family val="2"/>
      </rPr>
      <t xml:space="preserve">2.2.3.4. Secuencia y orden revisado
</t>
    </r>
    <r>
      <rPr>
        <sz val="11"/>
        <color rgb="FF000000"/>
        <rFont val="Calibri"/>
        <family val="2"/>
      </rPr>
      <t>Los siguientes apartes corresponden a condiciones que deben ser revisadas en 
los sitios web, a fin de que se garantice que deben estar bien conformados y  organizados para que el significado e intencionalidad de los contenidos sean  iguales para todos.</t>
    </r>
  </si>
  <si>
    <t>CC14. Orden adecuado de los contenidos si es significativo.</t>
  </si>
  <si>
    <t xml:space="preserve">Los contenidos se presentan de acuerdo a los intereses de los usuarios y de la entidad, permitiendo siempre el rapido y facil acceso a todos los contenidos. </t>
  </si>
  <si>
    <t>Cumplimiento del requisito, se evidencian los contenidos de la pagina permitiendo facil acceso.</t>
  </si>
  <si>
    <t>CC15. Advertencias bien ubicadas.</t>
  </si>
  <si>
    <t>Las advertencias como página no encontrada se ubican de manera relevante para el usuario.</t>
  </si>
  <si>
    <t>Cumplimiento del requisito, se evidencian las advertencias como pagina no encontrada.</t>
  </si>
  <si>
    <t>CC16. Orden adecuado de los elementos al navegar con tabulación.</t>
  </si>
  <si>
    <t>Se encuentra correctamente implementado.</t>
  </si>
  <si>
    <t>Cumplimiento del requisito, se hace una pruea de navegación de tabulación y con TAB se mueve el cursor entre elementos hacia adelante</t>
  </si>
  <si>
    <t>CC17. Foco visible al navegar con tabulación.</t>
  </si>
  <si>
    <t>Al realizar la navegación por tabulación realiza el respectivo resaltado al elemento en el que se encuentra el TAB</t>
  </si>
  <si>
    <t>Cumplimiento del requisito, se puede ingresar a cualquier campo con el TAB</t>
  </si>
  <si>
    <r>
      <rPr>
        <b/>
        <sz val="11"/>
        <color theme="1"/>
        <rFont val="Calibri"/>
        <family val="2"/>
      </rPr>
      <t xml:space="preserve">2.2.3.5 Eventos automáticos y temporizados.
</t>
    </r>
    <r>
      <rPr>
        <sz val="11"/>
        <color rgb="FF000000"/>
        <rFont val="Calibri"/>
        <family val="2"/>
      </rPr>
      <t>Debe cuidarse que los eventos que a continuación se describen, sean  correctamente conformados para garantizar acceso y uso por todos.</t>
    </r>
  </si>
  <si>
    <t>CC18. No utilizar audio automático.</t>
  </si>
  <si>
    <t>No se utiliza audio automatico en ningun elemento del portal</t>
  </si>
  <si>
    <t>Cumplimiento del requisito, no se utilizan audios automaticos en la página</t>
  </si>
  <si>
    <t>CC19. Permitir control de eventos temporizados</t>
  </si>
  <si>
    <t>Se cumple, ningun contenido exige su visualización (videos, audios, texto, imágenes pop up)</t>
  </si>
  <si>
    <t>Cumplimiento del requisito, se evidencia que ningun contenido exige su visualizacicón</t>
  </si>
  <si>
    <t>CC20. Permitir control de contenidos con movimiento y parpadeo.</t>
  </si>
  <si>
    <t>Los videos se insertan mediante youtube que tiene siempre el control de pausa visible.</t>
  </si>
  <si>
    <t>https://fuga.gov.co/transparencia-y-acceso-a-la-informacion-publica/tramites-y-servicios/prestamos-y-uso-de-salas-de-exposicion-fuga</t>
  </si>
  <si>
    <t xml:space="preserve">Cumpimiento del requisito, Se hace prueba https://fuga.gov.co/transparencia-y-acceso-a-la-informacion-publica/tramites-y-servicios/prestamos-y-uso-de-salas-de-exposicion-fuga y permite pausar y controlar el video. </t>
  </si>
  <si>
    <t>CC21. No generar actualización automática de páginas.</t>
  </si>
  <si>
    <t>El portal web no genera actualización automática de páginas</t>
  </si>
  <si>
    <t>Cumplimiento del requisito, no se observan actualizaciones automaticas</t>
  </si>
  <si>
    <t>CC22. No generar cambios automáticos al recibir el foco o  entradas.</t>
  </si>
  <si>
    <t>No se generan cambios automaticos en el portal web.</t>
  </si>
  <si>
    <t>Cumplimiento del requisito, no se observan cambios automaticas</t>
  </si>
  <si>
    <r>
      <rPr>
        <b/>
        <sz val="11"/>
        <color theme="1"/>
        <rFont val="Calibri"/>
        <family val="2"/>
      </rPr>
      <t xml:space="preserve">2.2.3.6 Etiquetas e instrucciones adecuadas.
</t>
    </r>
    <r>
      <rPr>
        <sz val="11"/>
        <color rgb="FF000000"/>
        <rFont val="Calibri"/>
        <family val="2"/>
      </rPr>
      <t>El texto por sí solo no es accesible, este debe ser claro y entendible, de lo  contrario puede generar confusión. Los siguientes apartes brindan aclaraciones  mediante aplicabilidad del uso de este tipo de información.</t>
    </r>
  </si>
  <si>
    <t>CC23. Utilice textos adecuados en títulos, páginas y secciones.</t>
  </si>
  <si>
    <t>Estan debidamente configurados los titulos, subtitulos y texto  para contenido general.</t>
  </si>
  <si>
    <t>Cumplimiento del requisito, se evidencian los ajustes a los textos en las paginas seleccionadas</t>
  </si>
  <si>
    <t>CC24. Utilice nombres e indicaciones claras en campos de 
formulario</t>
  </si>
  <si>
    <t>Se cumple a cabalidad en los formularios del portal, con ayudas visibles para sus campos.</t>
  </si>
  <si>
    <t>https://drive.google.com/file/d/102ZzRS6RE7oFPEVv9zdLDjI1a1hUm55f/view?usp=sharing</t>
  </si>
  <si>
    <t>Cumplimiento del requisito, se verifica la evidencia y se confirma cumplido. https://fuga.gov.co/form/formulario-de-contacto</t>
  </si>
  <si>
    <t>CC25. Utilice instrucciones expresas y claras</t>
  </si>
  <si>
    <t>Se utilizan instrucciones simples, a nivel de usuario estas acciones no van más allá de hacer click para ller más contenido o enlaces a formularios propios o redes sociales y webs de terceros del sector cultura.</t>
  </si>
  <si>
    <t>Cumplimiento de requisito, se observa el uso de instrucciones simples dentro de la pagina</t>
  </si>
  <si>
    <t>CC26. Enlaces adecuados</t>
  </si>
  <si>
    <t>Los enlaces se dan de manera adecuada para que los usuarios sepan cuando hay disponibilidad de hacer click en algún enlace.</t>
  </si>
  <si>
    <t>Cumplimiento del requisito, los nombres corresponden al contenido, expresandolos de manera clara</t>
  </si>
  <si>
    <t>CC27. Idioma</t>
  </si>
  <si>
    <t>El portal web posee la opción de cambiar el idioma Ingles - Español, adicionalmente los navegadores como chrome y firefox permiten desde sus actualizaciones posteriores a 2022 traducir automáticamente los sitios web al idioma escogido por defecto en el navegador y/o sistema operativo del usuario.</t>
  </si>
  <si>
    <t>Cumplimiento del requisito, se evidencia los cambios que puede sugerir la pagina</t>
  </si>
  <si>
    <t>CC28. Manejo del error.</t>
  </si>
  <si>
    <t>Para el caso de los formularios si se exige una casilla obligatoria se muestra adecuadamente el error.</t>
  </si>
  <si>
    <t>Cumplimiento parcila del requisito, se mantiene la recomendación de tercera linea, no se evidencia una corrección a los espacios en donde se diligencien otros caracteres diferentes a los requeridos</t>
  </si>
  <si>
    <t>CC29. Imágenes de texto.</t>
  </si>
  <si>
    <t>No se entrega información de texto incorporada en las imágenes, solo en los banners que rotan en home pero estos funcionan como enlace directo al contenido en cuestión.</t>
  </si>
  <si>
    <t>https://fuga.gov.co/</t>
  </si>
  <si>
    <t>Cumplimiento del requisito, se verifica la evidencia entregada por el área de comunicación y se revisa el enlace de transparencia que cuenta con un banner : https://fuga.gov.co/transparencia-y-acceso-a-la-informacion-publica y se observa que también cuenta con texto alterno explicativo.</t>
  </si>
  <si>
    <r>
      <rPr>
        <b/>
        <sz val="11"/>
        <color rgb="FF000000"/>
        <rFont val="Calibri"/>
        <family val="2"/>
      </rPr>
      <t xml:space="preserve">2.2.3.7. Todo elemento capturable.
</t>
    </r>
    <r>
      <rPr>
        <sz val="11"/>
        <color rgb="FF000000"/>
        <rFont val="Calibri"/>
        <family val="2"/>
      </rPr>
      <t>Existen formas diversas de brindar información a los usuarios de los sitios web,  todas ellas deben ser accesibles y permitir por tanto acceso a todos.
Los siguientes aspectos se relacionan con tecnologías que, bien utilizadas,  facilitan la garantía de acceso a la información para todos.</t>
    </r>
  </si>
  <si>
    <t>CC30. Objetos programados.</t>
  </si>
  <si>
    <t>El portal no contiene widgets u objetos programados exceptuando los acordeones de contenido que permiten dar mas información al usuario en forma llamativa pero controlada</t>
  </si>
  <si>
    <t>Cumplimiento del requisito, se hace prueba en un objeto programado como un acordeon en :https://fuga.gov.co/participa/conoce-propone-y-prioriza  y el calendario de actividades de transparencia y se confirma que es posible navegar con TAB . https://fuga.gov.co/eventos/calendario</t>
  </si>
  <si>
    <t>CC31. Desde una letra hasta un elemento complejo utilizable.</t>
  </si>
  <si>
    <t xml:space="preserve">Todo elemento en el portal web es capturable, texto, imágenes y contenido audiovisual. </t>
  </si>
  <si>
    <t>Cumplimiento del requisito, todos los elementos de la pagina web son capturables</t>
  </si>
  <si>
    <t>CC32. Manejable por teclado.</t>
  </si>
  <si>
    <t>El portal web FUGA cumple con este criterio.</t>
  </si>
  <si>
    <t>Cumplimiento del requisito, se evidencia que se puede navegar con ayuda del teclado</t>
  </si>
  <si>
    <t>2.2.3.8. Revisión de la accesibilidad de un sitio web.</t>
  </si>
  <si>
    <t xml:space="preserve">Existen revisores automáticos de accesibilidad de sitios web, pero éstos solo se  deben aplicar al final del proceso de implementación, de forma que se  determine si existen falencias que pudieran haberse generado por olvido u  omisión. Si se desea establecer un punto de partida también se puede hacer la revisión de accesibilidad. </t>
  </si>
  <si>
    <t>La FUGA constantemente esta realizando revisión, escaneo, análisis y mejoras a las normas de accesibilidad en forma Heurística y mediante el uso de herramientas como "Accessibility Developer Tools"</t>
  </si>
  <si>
    <t>No se cumple con el requisito, no se evidencia el soporte de las revisiones o escaneos que se realizan por medio de "Accessibility Developer Tools"</t>
  </si>
  <si>
    <t>2.2.3.9 Otras recomendaciones</t>
  </si>
  <si>
    <r>
      <rPr>
        <b/>
        <sz val="11"/>
        <color theme="1"/>
        <rFont val="Calibri"/>
        <family val="2"/>
      </rPr>
      <t xml:space="preserve">Lenguaje de marcado accesible: </t>
    </r>
    <r>
      <rPr>
        <sz val="11"/>
        <color rgb="FF000000"/>
        <rFont val="Calibri"/>
        <family val="2"/>
      </rPr>
      <t>Que la herramienta a utilizar genere  finalmente de cara al navegador de Internet, un lenguaje de marcado que  favorezca la accesibilidad, HTML 5 es hoy en día una muy buena  alternativa y muchos CMS lo contemplan e incluso, algunos  desarrolladores elijen programar directamente en este lenguaje para  generar accesibilidad.</t>
    </r>
  </si>
  <si>
    <r>
      <rPr>
        <b/>
        <sz val="11"/>
        <color theme="1"/>
        <rFont val="Calibri"/>
        <family val="2"/>
      </rPr>
      <t xml:space="preserve">• Teclado en todas las acciones y operaciones: </t>
    </r>
    <r>
      <rPr>
        <sz val="11"/>
        <color rgb="FF000000"/>
        <rFont val="Calibri"/>
        <family val="2"/>
      </rPr>
      <t>Es importante determinar que el lenguaje al cual convierte la herramienta, permita manejar en los contenidos, objetos e interfaces a generar, el teclado en todas las acciones.</t>
    </r>
  </si>
  <si>
    <t>El teclado es accesible y funcional en todas las secciones y páginas del portal web.</t>
  </si>
  <si>
    <r>
      <rPr>
        <b/>
        <sz val="11"/>
        <color theme="1"/>
        <rFont val="Calibri"/>
        <family val="2"/>
      </rPr>
      <t xml:space="preserve">• Visualización del foco: </t>
    </r>
    <r>
      <rPr>
        <sz val="11"/>
        <color rgb="FF000000"/>
        <rFont val="Calibri"/>
        <family val="2"/>
      </rPr>
      <t>El lenguaje final al que convierte la herramienta,  debe permitir visualizar el foco a medida que se mueve con Tabulador el  control del sistema. El foco hace referencia al señalamiento que el  sistema hace visualmente mediante un color más oscuro o mediante algún  delineado o punteado, el sitio en el que el sistema se encuentra ubicado.</t>
    </r>
  </si>
  <si>
    <t>El foco del TAB se muestra correctamente.</t>
  </si>
  <si>
    <r>
      <rPr>
        <b/>
        <sz val="11"/>
        <color rgb="FF000000"/>
        <rFont val="Calibri"/>
        <family val="2"/>
      </rPr>
      <t xml:space="preserve">• Aumento de tamaño de los contenidos: </t>
    </r>
    <r>
      <rPr>
        <sz val="11"/>
        <color rgb="FF000000"/>
        <rFont val="Calibri"/>
        <family val="2"/>
      </rPr>
      <t xml:space="preserve">Los contenidos que se generen a  través de la herramienta deben poderse aumentar de tamaño con  opciones del navegador de Internet hasta un 200% sin que se monten  entre sí o generen un scroll o desplazamiento horizontal. Ello no solo  depende del lenguaje sino de las plantillas utilizadas y de los contenidos  conformados. Se aclara que el publicador de contenidos no tiene que  aumentar el tamaño de los contenidos, solo constatar que, al aumentarse,  los contenidos se comporten bien.
</t>
    </r>
  </si>
  <si>
    <t>Esta opción es posible mendiante la barra lateral o las herramientas del navegador para aumentar el 100% del contenido.</t>
  </si>
  <si>
    <t>Cumplimiento del requisito , se evidencia un aumento del tamaño del contenido</t>
  </si>
  <si>
    <r>
      <rPr>
        <b/>
        <sz val="11"/>
        <color rgb="FF000000"/>
        <rFont val="Calibri"/>
        <family val="2"/>
      </rPr>
      <t xml:space="preserve">• Buen uso de tablas y listas: </t>
    </r>
    <r>
      <rPr>
        <sz val="11"/>
        <color rgb="FF000000"/>
        <rFont val="Calibri"/>
        <family val="2"/>
      </rPr>
      <t xml:space="preserve">La herramienta que permita generar los  contenidos debe hacer buen uso de contenedores como tablas y listas. 
</t>
    </r>
    <r>
      <rPr>
        <sz val="11"/>
        <color theme="1"/>
        <rFont val="Calibri"/>
        <family val="2"/>
      </rPr>
      <t xml:space="preserve">
</t>
    </r>
    <r>
      <rPr>
        <sz val="11"/>
        <color rgb="FF000000"/>
        <rFont val="Calibri"/>
        <family val="2"/>
      </rPr>
      <t xml:space="preserve">Muchos generadores de código al final crean unas listas para elementos  que no lo necesitan o en el caso más grave, generan la estructura del sitio  mediante tablas y estos elementos no son para ello. Debe revisarse que  no se generen de esta manera y si fuera así, no es aconsejado que se  utilice de forma automática si se requiere incorporar accesibilidad.
</t>
    </r>
  </si>
  <si>
    <t>Se usa correctamente las listas y tablas en el portal web de la FUGA</t>
  </si>
  <si>
    <r>
      <rPr>
        <b/>
        <sz val="11"/>
        <color rgb="FF000000"/>
        <rFont val="Calibri"/>
        <family val="2"/>
      </rPr>
      <t>• Listas y tablas para lo que son</t>
    </r>
    <r>
      <rPr>
        <sz val="11"/>
        <color rgb="FF000000"/>
        <rFont val="Calibri"/>
        <family val="2"/>
      </rPr>
      <t>: En igual sentido, las listas y tablas 
generadas por la herramienta, deben ser utilizadas solo en los sitios 
necesarios y para lo que estos contenedores son: para mostrar datos que  se relacionan entre sí y ameritan estos objetos.</t>
    </r>
  </si>
  <si>
    <r>
      <rPr>
        <b/>
        <sz val="11"/>
        <color rgb="FF000000"/>
        <rFont val="Calibri"/>
        <family val="2"/>
      </rPr>
      <t xml:space="preserve">• Lenguaje de marcado bien manejado: </t>
    </r>
    <r>
      <rPr>
        <sz val="11"/>
        <color rgb="FF000000"/>
        <rFont val="Calibri"/>
        <family val="2"/>
      </rPr>
      <t>El lenguaje de marcado que genera  a herramienta debe abrir y cerrar bien las marcas y sus parámetros. 
Algunos no cierran listas y ellas se traslapan con otros objetos, lo cual es 
un error.</t>
    </r>
  </si>
  <si>
    <t>Desde la migración en 2021 se bviene cumpliendo correctamente con el lenguaje de marcado.</t>
  </si>
  <si>
    <r>
      <rPr>
        <b/>
        <sz val="11"/>
        <color rgb="FF000000"/>
        <rFont val="Calibri"/>
        <family val="2"/>
      </rPr>
      <t>• Tablas sin anidamiento:</t>
    </r>
    <r>
      <rPr>
        <sz val="11"/>
        <color rgb="FF000000"/>
        <rFont val="Calibri"/>
        <family val="2"/>
      </rPr>
      <t xml:space="preserve"> Para el caso de las tablas, verificar que la 
herramienta para generar contenidos no anide tablas, ya que es una 
práctica que daña la accesibilidad.</t>
    </r>
  </si>
  <si>
    <t>El portal web no posee tablas anidadas, todo el contenido esta optimizado para su correcta accesibilidad y navegabilidad.</t>
  </si>
  <si>
    <t>Cumplimiento del requisito, no se observan tablas anidadads</t>
  </si>
  <si>
    <r>
      <rPr>
        <b/>
        <sz val="11"/>
        <color rgb="FF000000"/>
        <rFont val="Calibri"/>
        <family val="2"/>
      </rPr>
      <t xml:space="preserve">• Listas anidadas: </t>
    </r>
    <r>
      <rPr>
        <sz val="11"/>
        <color rgb="FF000000"/>
        <rFont val="Calibri"/>
        <family val="2"/>
      </rPr>
      <t xml:space="preserve">En el caso de las listas, ellas pueden estar anidadas con  otras, pero ello debe hacerse solo en el caso de elementos que lo  ameriten, como en componentes que tengan ítems y sub ítems utilizados  con criterio de contenencia o pertenencia, que mejoran y aclaran la 
comprensión de los contenidos.
</t>
    </r>
  </si>
  <si>
    <t xml:space="preserve">Las listas anidadas solo se usanen los casos que se deben agrupar items y sub items de una misma categoria, como en el caso de transparencia donde al desplegarse se indican los sub items de manera correcta. </t>
  </si>
  <si>
    <t>https://drive.google.com/file/d/1H8pUy5RdiZme6Wa8vAMFhBYsm6QyPo-5/view?usp=sharing</t>
  </si>
  <si>
    <t xml:space="preserve">Cumplimiento del requisito, se observa un uso adecuado de listas dentro de los acordeones de las categorías para facilitar el acceso a los contenidos. </t>
  </si>
  <si>
    <r>
      <rPr>
        <b/>
        <sz val="11"/>
        <color rgb="FF000000"/>
        <rFont val="Calibri"/>
        <family val="2"/>
      </rPr>
      <t xml:space="preserve">• Nombre, función, valor: </t>
    </r>
    <r>
      <rPr>
        <sz val="11"/>
        <color rgb="FF000000"/>
        <rFont val="Calibri"/>
        <family val="2"/>
      </rPr>
      <t xml:space="preserve">Al mostrarse los objetos generados con el lenguaje  de marcado, ellos deben utilizar nombre, función y valor. Ello significa que  cada objeto si lo amerita, muestra a las ayudas técnicas estos elementos.  A modo de ejemplo, un “cuadro combinado” (combo box) debe pronunciar  con un lector de pantalla la etiqueta del mismo, el nombre del objeto y el  estado actual, tal como Departamento, cuadro combinado, Amazonas.  Ello por supuesto exige que el desarrollador o la herramienta de creación  de contenidos utilice bien los parámetros del lenguaje para la instrucción  específica, lo cual debe hacer bien para este objeto y para todos los que  se manejen por la herramienta de programación. </t>
    </r>
  </si>
  <si>
    <t>El portal web de la FUGA no posee objetos combinados que requeiran estos criterios de nombre, función, valor.</t>
  </si>
  <si>
    <t xml:space="preserve">Cumplimiento del requisito, no se poseen objetos combinados </t>
  </si>
  <si>
    <r>
      <rPr>
        <b/>
        <sz val="11"/>
        <color rgb="FF000000"/>
        <rFont val="Calibri"/>
        <family val="2"/>
      </rPr>
      <t>• Plantillas accesibles:</t>
    </r>
    <r>
      <rPr>
        <sz val="11"/>
        <color rgb="FF000000"/>
        <rFont val="Calibri"/>
        <family val="2"/>
      </rPr>
      <t xml:space="preserve"> La herramienta de desarrollo debe contar con  plantillas que favorezcan la accesibilidad. Este parámetro junto con otros  de estos productos, generalmente pueden encontrarse en su  documentación o en grupos de discusión sobre accesibilidad para el  producto a adquirir.</t>
    </r>
  </si>
  <si>
    <t>Al ser un portal web contruido sobre drupal 9 este se encuentr aoptimizado y actualizado con los criterios más recientes en terminos de plantillas que favorecen la accesibilidad del usuario.</t>
  </si>
  <si>
    <t xml:space="preserve">Cumplimiento del requisito, se evidencian secciones estandarizadas en la página web conforme a la estructura ofrecida por Drupal. </t>
  </si>
  <si>
    <t>Cumplimiento Total</t>
  </si>
  <si>
    <t>Cumplimiento Parcial</t>
  </si>
  <si>
    <t>Sin cumplir</t>
  </si>
  <si>
    <t xml:space="preserve">Total </t>
  </si>
  <si>
    <t>Se  verifica una muestra aleatoria de videos, observándose que incluyen subtítulos autoactivables, reflejan con precisión el audio y están sincronizados correctamente. Los subtítulos son legibles y cumplen con los estándares de accesibilidad.
Muestra: 
https://www.youtube.com/watch?v=qLJerbk9gx0 
https://www.youtube.com/watch?v=mGL3ZhHopvghttps:// 
https://www.youtube.com/watch?v=ZJLDDwbe1_k</t>
  </si>
  <si>
    <t xml:space="preserve">Se  verifica una muestra aleatoria de videos, observándose que presentan información clara,  interpretación precisa y  sincronización adecuada.
Muestra:
* Canales de Atención a la Ciudadanía (https://www.youtube.com/watch?v=ES3s9XhvPW0)
* Información sobre Seguridad Ciudadana (https://www.youtube.com/watch?v=qLJerbk9gx0)
* Información sobre Canales de Atención a la Ciudadanía (https://www.youtube.com/watch?v=b7eEBk0lKVU)
</t>
  </si>
  <si>
    <t>Para que sea visible a los motores  de búsquedas, de forma que se facilite la accesibilidad a los usuarios</t>
  </si>
  <si>
    <t>De la muestra verificada se observa un contraste de color adecuado entre texto e imágenes. Además, cuenta con una sección de accesibilidad que incluye opciones para ajustar el contraste, modificar el tamaño de la letra y recursos adicionales para personas con discapacidades.
Muestra:
Página Principal de FUGA: www.fuga.gov.co
Tardeando: El Centro, un viernes para disfrutar la diversidad cultural de Bogotá: www.fuga.gov.co/tardeando-el-centro
Noticias "Ya está lista la cubierta de la Milla": www.fuga.gov.co/noticias/ya-esta-lista-la-cubierta-de-la-milla-la-primera-calle-techada-de-bogota-mi-ciudad-mi-casa</t>
  </si>
  <si>
    <t>De la muestra verificada se observa una identificación coherente en los enlaces y botones, asegurando que los usuarios puedan navegar sin confusiones y reconociendo rápidamente la funcionalidad de cada elemento.
Muestra:
Noticias "Tardeando: El Centro, un viernes para disfrutar la diversidad cultural de Bogotá":  www.fuga.gov.co/noticias/tardeando-el-centro-un-viernes-para-disfrutar-la-diversidad-cultural-de-bogota
Propósito Central de FUGA:  www.fuga.gov.co/entidad/nuestro-proposito-central
Convocatorias de FUGA:  www.fuga.gov.co/convocatorias</t>
  </si>
  <si>
    <t>Se observa una estructura organizada con encabezados jerárquicos claros y zonas bien definidas, facilitando la navegación y la comprensión del contenido.</t>
  </si>
  <si>
    <t>Se observa la utilización de acordeones y listas de manera efectiva para organizar y relacionar la información. Se agrupan contenidos relacionados de forma lógica, mejorando la accesibilidad y perceptibilidad de la información.</t>
  </si>
  <si>
    <t>Es posible saltar bloques repetitivos mediante enlaces efectivos, mejorando la experiencia de navegación.</t>
  </si>
  <si>
    <t>Se verifico que todas las etiquetas HTML  revisadas tuvieran  una apertura y un cierre correctos, sin traslapes ni omisiones, sin que se evidenciaran  tablas ni listas utilizadas incorrectamente, por lo que se evidencia que se utiliza el lenguaje de marcado de manera correcta, asegurando que todas las etiquetas están debidamente abiertas y cerradas, y evitando estructuras incorrectas.</t>
  </si>
  <si>
    <t>Se evidencia que los elementos de navegación (botones, enlaces, menús) presentan un aspecto visual coherente en todos los menús y hay uniformidad en la navegación, observándose que la información que se repite en mas de un menú se enlaza con el mismo orden.</t>
  </si>
  <si>
    <t>Se verificó que el código de la página presenta un orden lógico y comprensible, lo que permite que los contenidos sean accesibles y significativos. 
Se evidencio adicionalmente que al desactivar las hojas de estilo, el contenido sigue siendo claro y lógico, lo que respalda la adecuación del orden de los elementos en el código.</t>
  </si>
  <si>
    <t>Se evidenció la navegación con la tecla Tab en el sitio web. Los elementos interactivos, como enlaces y campos de formulario, se recorren en un orden lógico que sigue la secuencia visual de los contenidos, permitiendo una navegación eficiente y accesible sin saltos innecesarios entre elementos.
No se identificaron desajustes en el orden de navegación al usar la tecla Tab. La organización es adecuada para permitir un acceso fluido a cada elemento de la página.</t>
  </si>
  <si>
    <t>Se realizó la prueba de navegación con la tecla Tab en el sitio web, verificando que el foco de los elementos seleccionados (enlaces, campos de formulario, botones, etc.) fuera visible mediante un borde o un resaltado. El foco es claramente visible en la mayoría de los casos, utilizando un contorno o cambio de color adecuado.
El resaltado del foco tiene suficiente contraste con el fondo, lo que facilita su identificación visualmente. Esto garantiza que los usuarios puedan navegar sin dificultad y localizar el foco en cualquier momento.</t>
  </si>
  <si>
    <t>Los cambios visuales al recibir el foco son claros y no provocan recargas ni redireccionamientos de la página, lo que cumple con el criterio de no generar cambios automáticos que interrumpan la navegación.
Muestra:
Formulario de contacto: https://fuga.gov.co/form/formulario-de-contacto
Mapa del sitio: https://www.fuga.gov.co/mapa-del-sitio</t>
  </si>
  <si>
    <t>Se verificó que el sitio web no presenta eventos automáticos que impidan el control del usuario (pausar, eliminar o extender el tiempo de visualización).
Se evaluó el slider en la página principal, donde se constató que los usuarios pueden pausar la presentación, avanzar o retroceder según deseen. Esto cumple con el criterio, ya que permite un control total sobre el contenido.</t>
  </si>
  <si>
    <t>Los títulos de la página son claros, las secciones están bien nombradas y hay consistencia en el uso de nombres, lo que permite a los usuarios identificar fácilmente el contenido disponible en cada sección o menú.</t>
  </si>
  <si>
    <t>El formulario evaluado proporciona instrucciones claras y ejemplos específicos que guían al usuario en el llenado de la información solicitada. 
Formulario PQRSD: https://fuga.gov.co/form/formulario-de-contacto</t>
  </si>
  <si>
    <t>Se evidencia que se indica correctamente el idioma en los metadatos y ofrecer opciones de cambio de idioma.</t>
  </si>
  <si>
    <t>Se utiliza correctamente la codificación UTF-8 y los elementos externos son accesibles, garantizando así que la información sea legible y utilizable para todos los usuarios.</t>
  </si>
  <si>
    <t>Se verifico que todos los elementos del sitio son accesibles mediante teclado, garantizando que la navegación y la interacción sean posibles sin necesidad de un ratón.</t>
  </si>
  <si>
    <t>A través de la  herramienta  "Accessibility Developer Tools" el equipo auditor validó que el sitio presenta una navegación amigable y un buen contraste en la mayoría de su contenido. 
URL evaluada: https://www.fuga.gov.co/</t>
  </si>
  <si>
    <t>Se revisó la estructura del documento HTML , confirmando que se emplea un lenguaje de marcado accesible.
La primera línea del documento HTML incluye la declaración &lt;!DOCTYPE html&gt;, lo que confirma el uso de HTML5.
Se observan las etiquetas estructurales básicas: &lt;head&gt;, &lt;body&gt;, &lt;header&gt;, &lt;main&gt;, y &lt;footer&gt;, lo cual permite una organización semántica adecuada, facilitando la  comprensión del contenido para tecnologías de asistencia.</t>
  </si>
  <si>
    <t>Se evaluó la navegación en el sitio únicamente mediante el teclado,  confirmando que todos los elementos interactivos sean accesibles.
* La navegación con la tecla Tab es idónea, permitió recorrer todos los elementos interactivos del sitio.
* Los componentes complejos, como menús desplegables y controles avanzados, responden al teclado, permitiendo una navegación sin interrupciones.
* Los botones de reproducción en contenido multimedia y los controles del carrusel también son accesibles mediante el teclado, cumpliendo así con la accesibilidad requerida para estos elementos.</t>
  </si>
  <si>
    <t>Se evaluó la capacidad del sitio para escalar los contenidos adecuadamente.
* El contenido se escala correctamente hasta un 200%, permitiendo que los usuarios aumenten el tamaño según sus necesidades.
* El diseño del sitio permite que los elementos se ajustan adecuadamente al tamaño de la pantalla al aplicar zoom, manteniendo la estructura y disposición del contenido.
* No se observaron superposiciones ni desplazamientos horizontales al aumentar el tamaño de los contenidos.</t>
  </si>
  <si>
    <t>Se revisó el uso de listas y tablas en la página, evidenciándose:
* Listas:
** Las listas están correctamente implementadas como &lt;ul&gt; (listas desordenadas) y &lt;li&gt; (elementos de lista), lo que favorece una estructura clara y accesible.
** El carrusel también utiliza una lista desordenada (&lt;ul&gt;), lo que es apropiado para la organización de elementos que se desplazan.
* Tablas:
Todas las listas y elementos observados se utilizaron correctamente para agrupar información relevante y relacionada.</t>
  </si>
  <si>
    <t>Tanto las listas como las tablas se utilizan adecuadamente para agrupar elementos que comparten una relación lógica.</t>
  </si>
  <si>
    <t>Se revisaron los elementos interactivos en el formulario de  contacto. El botón de envío del formulario está correctamente etiquetado como "Enviar Formulario", lo que proporciona claridad sobre su función. Además, los botones de cambio de idioma tienen las etiquetas title correspondientes: title="Spanish" y title="English", lo que ayuda a los usuarios a entender la función de estos botones. Los elementos interactivos tienen descripciones adecuadas que facilitan su uso, tanto visual como estructuralmente.
Los objetos generados con lenguaje de marcado tienen un nombre, etiqueta o texto que describe claramente su función.</t>
  </si>
  <si>
    <t>Se revisó el código fuente observándose que no hay tablas anidadas en el sitio. Todas las tablas están estructuradas de manera independiente, cumpliendo con las mejores prácticas de accesibilidad.</t>
  </si>
  <si>
    <t>Se encontró un elemento de lista que incluye una sublista. El contenido de esta sublista está relacionado lógicamente con el elemento principal, lo que indica que se está utilizando la estructura de listas anidadas adecuadamente.</t>
  </si>
  <si>
    <t>Se presentan plantillas accesibles que cumplen con los criterios necesarios para facilitar la navegación y comprensión del contenido. Las etiquetas semánticas son utilizadas adecuadamente, la jerarquía de encabezados está bien definida, las plantillas son responsivas y el contraste es adecuado.</t>
  </si>
  <si>
    <t xml:space="preserve">Los videos evaluados en la muestra  incluyen subtítulos o Closed Caption y Lengua de Señas Colombiana  para casos específicos (Video 1). Respecto a la audiodescripción si bien no se encontró ningún elemento visual significativo que justifique la necesidad de audiodescripción, en general se evidencia la inclusión y el acceso equitativo a la información para todos los usuarios.
Muestra:
Video 1: Canales de Atención a la Ciudadanía https://www.youtube.com/watch?v=qLJerbk9gx0
Video 2: Información sobre Seguridad Ciudadana https://www.youtube.com/watch?v=mGL3ZhHopvg
Video 3: Información sobre Canales de Atención a la Ciudadanía https://www.youtube.com/watch?v=ZJLDDwbe1_k
</t>
  </si>
  <si>
    <t>Se revisó el formulario de PQRSD, verificando que las advertencias, como las condiciones para enviar el formulario y la solicitud de anexos, están bien ubicadas antes de los campos correspondientes. La información relevante se muestra junto a los campos adecuados.
Adicionalmente las advertencias como “Los campos con asterisco (*) son obligatorios” y las instrucciones para anexar documentos están visibles y bien posicionadas antes de que el usuario interactúe con los campos o el botón de envío, facilitando su comprensión.
Muestra:
Formulario de PQRSD: https://fuga.gov.co/form/formulario-de-contacto</t>
  </si>
  <si>
    <t>En el formulario evaluado, los nombres de los campos son claros y específicos, se ofrecen instrucciones adicionales para facilitar el ingreso de datos y se indica claramente cuáles campos son obligatorios, lo que permite una buena accesibilidad y comprensión.
Formulario de contacto:  https://fuga.gov.co/form/formulario-de-contacto</t>
  </si>
  <si>
    <t>Se evaluaron los objetos programados en el sitio web, específicamente el carrusel en la página principal y el calendario en la página de eventos.
Carrusel: Se revisó la capacidad de navegación e interacción mediante el teclado y se verificó que las etiquetas fueron claras y describen correctamente la función del carrusel.
Calendario: Se comprobó que el calendario es accesible usando solo el teclado y que las etiquetas son claras, describiendo adecuadamente la función de cada elemento.
Muestra:
Página principal: https://www.fuga.gov.co/
Calendario de eventos: https://fuga.gov.co/eventos/calendario</t>
  </si>
  <si>
    <t xml:space="preserve">De la muestra verificada se observa un diseño visual accesible con texto legible y opciones para ajustar el tamaño y el contraste.
Muestra:
Página Principal de FUGA  https://www.fuga.gov.co/
Tardeando: El Centro, un viernes para disfrutar la diversidad cultural de Bogotá https://www.fuga.gov.co/noticias/tardeando-el-centro-un-viernes-para-disfrutar-la-diversidad-cultural-de-bogota
Fúgate al barrio: Entre pares - Primera infancia https://www.fuga.gov.co/agenda/fugate-al-barrio-entre-pares-primera-infancia
</t>
  </si>
  <si>
    <t>Aunque no se dispone de imágenes alternas al texto conforme lo precisa la 1a. línea,  de manera general  la inclusión de imágenes de referencia en los contenidos noticiosos y de eventos, proporciona un apoyo visual que mejora la accesibilidad y la comprensión de la información presentada.
Muestra:
Agenda Centro: www.fuga.gov.co/agenda-centro
Con 66 obras de arte empírico de Cundinamarca y Boyacá se inaugura la segunda exposición: www.fuga.gov.co/noticias/con-66-obras-de-arte-empirico-de-cundinamarca-y-boyaca-se-inaugura-la-segunda-exposicion
Taller Arte y Memoria con Tejedoras de Mampuján - II Parte:      
www.fuga.gov.co/agenda/taller-arte-y-memoria-con-tejedoras-de-mampujan-ii-parte</t>
  </si>
  <si>
    <t>Es posible acceder a los menús a través de múltiples vías, lo que permite a los usuarios encontrar la información que necesitan de manera eficiente.</t>
  </si>
  <si>
    <t>De la verificación realizada a tres menús se observo que ninguna de ellas reproduce audio de manera automática.
Muestra:
Página Principal: www.fuga.gov.co
Tardeando el Centro: www.fuga.gov.co/tardeando-el-centro
Noticias: www.fuga.gov.co/noticias/tardeando-el-centro-un-viernes-para-disfrutar-la-diversidad-cultural-de-bogota</t>
  </si>
  <si>
    <t>De la verificación realizada a los menús de la muestra,  se observó que en un periodo de 2 minutos en los que se permaneció en ellos,  ninguno se actualizó automáticamente, garantizando que los usuarios, incluidos aquellos con tecnologías de asistencia, mantengan el control de la navegación permitiendo controlar su lectura sin interrupciones, ya que no interrumpe la navegación del usuario sin su acción. 
Muestra: 
Página principal: https://www.fuga.gov.co/
Noticias: https://www.fuga.gov.co/noticias
Agenda: https://www.fuga.gov.co/agenda</t>
  </si>
  <si>
    <t xml:space="preserve">En la página principal, las imágenes del carrusel tienen un texto alternativo ("Banner agenda centro oct") que proporciona contexto sobre la imagen. Como esta imagen sirve como enlace, se considera que cumple con el criterio, ya que la información relevante está accesible a través del atributo alt.
</t>
  </si>
  <si>
    <t>Se evaluó el lenguaje de marcado en la página, observándose:
* Estructura de etiquetas: Todas las etiquetas HTML se abren y cierran correctamente, cumpliendo con las normas de codificación.
* Uso apropiado de etiquetas: Las etiquetas se utilizan para su propósito correspondiente, garantizando una estructura lógica y accesible.
* Atributos adecuados: Las imágenes cuentan con el atributo alt, lo que proporciona contexto y es fundamental para la accesibilidad de los usuarios que utilizan tecnologías asistidas.</t>
  </si>
  <si>
    <t>Los textos alternativos de las imágenes evaluadas aleatoriamente, no describen adecuadamente el contenido visual, lo que limita la accesibilidad para personas con discapacidades visuales.
Muestra
* Fotografía: Fachada de la Fundación https://www.fuga.gov.co/entidad/nuestro-proposito-central: La imagen solo menciona el nombre de la FUGA
* Imagen: De Un Mismo Árbol - Exposición de arte interdisciplinaria https://www.fuga.gov.co/publicaciones/de-un-mismo-arbol-exposicion-de-arte-interdisciplinaria: el texto alternativo describe el título de la exposición, pero no proporciona detalles sobre el contenido visual.</t>
  </si>
  <si>
    <t xml:space="preserve">Teniendo en cuenta la especificidad del criterio, se observa que el archivo rss.xml (referenciado como evidencia) si bien proporciona contenido a los usuarios, como artículos o publicaciones y permite que las aplicaciones y los navegadores se suscriban y obtengan actualizaciones sobre nuevos contenidos (notifica a los usuarios sobre nuevos contenidos).
En la aplicación de la lista de verificación del 08/11/2024 el equipo auditado muestra in situ que los navegadores posicionan correctamente el sitio web. </t>
  </si>
  <si>
    <t>Control del Carrusel en Página Principal:
En la página principal (https://www.fuga.gov.co/), se encuentra un carrusel de imágenes que permite ser pausado, proporcionando a los usuarios un control directo para detener el movimiento. Esto cumple con el requisito de accesibilidad para contenidos de movimiento.
Control de Videos Embebidos:
En la página de noticias (https://www.fuga.gov.co/noticias/obra-del-mes-junio-2021), se observó un video insertado a través de YouTube, que ofrece opciones de pausa y ajuste de velocidad. Estas opciones permiten a los usuarios controlar el movimiento del contenido audiovisual según sus necesidades, alineándose con los estándares de accesibilidad.</t>
  </si>
  <si>
    <t xml:space="preserve">Tabla Resumen Anexo 1. Accesibilidad  </t>
  </si>
  <si>
    <t>Criterios Resolución 1519 de 2020</t>
  </si>
  <si>
    <t>% de avance</t>
  </si>
  <si>
    <t>1.5 Criterios generales de accesibilidad web para contenidos audiovisuales web.</t>
  </si>
  <si>
    <t xml:space="preserve">Total cumplimiento Anexo 1. </t>
  </si>
  <si>
    <t>La página web dispone de un enlace al mapa del sitio en el pie de página que es visible, claro, descriptivo y accesible desde todas las páginas. (https://www.fuga.gov.co/)</t>
  </si>
  <si>
    <t xml:space="preserve">De la muestra verificada se observa que no se proporciona un texto de guion alternativo para los contenidos de solo audio, los podcasts en Spotify no incluyen transcripciones que faciliten la comprensión de los usuarios.
La información publicada en la página web no referencia un link directo a Spotify o el acceso directo al audio.
Muestra:
https://www.fuga.gov.co/agenda/podcast-colombia-en-la-mira-quien-era-peter-aldor-con-cesar-ayala
https://www.fuga.gov.co/agenda/podcast-colombia-en-la-mira-por-que-colombia-es-anticomunista-con-cesar-ayala
https://www.fuga.gov.co/agenda/lanzamiento-podcast-fuga-esquina-redonda
En la entrevista del 08/11/2024 se aclara la url de los capitulos vinculados en la pagina directamente. Adicionalmente se señala que los audios se gestionan a través Spotify y los  videos a través de Youtube;  la entidad se apoya en los  enlaces a terceros o enlaces a servicios externos antes señalados.   </t>
  </si>
  <si>
    <t>Teniendo en cuenta que este criterio establece que los enlaces en un sitio web deben tener un texto claro e indicativo que informe al usuario sobre el destino del enlace, permitiendo que cada uno sea comprensible por sí mismo, sin necesidad de contexto adicional, se evidencia que si bien hay algunos enlaces que presentan descripciones adecuadas, se observa:
* Iconos de Redes Sociales: No tienen ningún texto alternativo ni información emergente cuando se hace foco, lo que dificulta la comprensión del propósito de los enlaces para los usuarios que utilizan tecnologías de apoyo, como lectores de pantalla. 
* El enlace a  "Mapa del Sitio"  no presenta texto emergente. 
* El enlace a "gov.co" en la barra de navegación no proporciona textos emergentes al hacer foco, lo que limita la accesibilidad y la comprensión para los usuarios que dependen de esta funcionalidad. 
En desarrollo de la entrevista realizada el 08/11/2024 se aclaran las situaciones evidenciadas en la muestra, asi: 
* Icónos redes sociales: No tienen Alt por que no funcionan como imagen sino como plugins. Es un modulo aparte.
* Enlace "gov.co" es una misma línea de código que tienen todas las entidades del gobierno. 
* Enlace "Mapa de Sitio", se ajusta de inmediato en desarrollo de la entrevista.</t>
  </si>
  <si>
    <t>Se verifico a través de la navegación únicamente con la tecla Tab, que todos los elementos interactivos tienen  una indicación visual clara del foco:
* Los elementos interactivos, como enlaces, botones y campos de formulario, muestran una indicación visual clara del foco, lo cual permite a los usuarios identificar fácilmente en qué parte del sitio se encuentran.
* La visualización del foco es visible y tiene un buen contraste, asegurando que se pueda distinguir adecuadamente incluso en fondos de colores variados o imágenes.</t>
  </si>
  <si>
    <r>
      <t xml:space="preserve">En formulario evaluado no proporciona mensajes de error claros ni sugerencias para corregir errores, lo que dificulta la identificación de la falla.
Muestra:
Formulario de contacto: https://fuga.gov.co/form/formulario-de-contacto
En la entrevista realizada el 08/11/2023, si bien se demuestra que no es posible enviar el formulario sin el diligenciamiento de los campos y se aclara que no es posible enviar un mensaje específico frente al error que impide el envio del formulario por cuanto no se permiten ventanas emergentes;  este criterio establece que al producirse un error en un formulario, se </t>
    </r>
    <r>
      <rPr>
        <b/>
        <sz val="11"/>
        <rFont val="Calibri"/>
        <family val="2"/>
      </rPr>
      <t>debe</t>
    </r>
    <r>
      <rPr>
        <sz val="11"/>
        <rFont val="Calibri"/>
        <family val="2"/>
      </rPr>
      <t xml:space="preserve"> mostrar un mensaje claro y entendible que indique lo sucedido, así como sugerencias para solucionar el problema. El mensaje de error debe ser visible y con un contraste adecuado, facilitando la detección para todos los usuarios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</si>
</sst>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0%"/>
  </numFmts>
  <fonts count="28" x14ac:knownFonts="1">
    <font>
      <sz val="11"/>
      <color theme="1"/>
      <name val="Calibri"/>
      <scheme val="minor"/>
    </font>
    <font>
      <sz val="11"/>
      <color theme="1"/>
      <name val="Calibri"/>
      <family val="2"/>
      <scheme val="minor"/>
    </font>
    <font>
      <sz val="18"/>
      <color theme="0"/>
      <name val="Calibri"/>
      <family val="2"/>
    </font>
    <font>
      <sz val="11"/>
      <name val="Calibri"/>
      <family val="2"/>
    </font>
    <font>
      <b/>
      <sz val="11"/>
      <color theme="1"/>
      <name val="Arial"/>
      <family val="2"/>
    </font>
    <font>
      <b/>
      <sz val="14"/>
      <color theme="1"/>
      <name val="Arial"/>
      <family val="2"/>
    </font>
    <font>
      <sz val="11"/>
      <color theme="1"/>
      <name val="Calibri"/>
      <family val="2"/>
    </font>
    <font>
      <b/>
      <sz val="11"/>
      <color theme="1"/>
      <name val="Calibri"/>
      <family val="2"/>
    </font>
    <font>
      <u/>
      <sz val="11"/>
      <color theme="10"/>
      <name val="Arial"/>
      <family val="2"/>
    </font>
    <font>
      <u/>
      <sz val="11"/>
      <color theme="10"/>
      <name val="Arial"/>
      <family val="2"/>
    </font>
    <font>
      <u/>
      <sz val="11"/>
      <color theme="10"/>
      <name val="Calibri"/>
      <family val="2"/>
    </font>
    <font>
      <u/>
      <sz val="11"/>
      <color theme="10"/>
      <name val="Calibri"/>
      <family val="2"/>
    </font>
    <font>
      <b/>
      <sz val="11"/>
      <color rgb="FF000000"/>
      <name val="Calibri"/>
      <family val="2"/>
    </font>
    <font>
      <u/>
      <sz val="11"/>
      <color theme="10"/>
      <name val="Calibri"/>
      <family val="2"/>
    </font>
    <font>
      <u/>
      <sz val="11"/>
      <color theme="10"/>
      <name val="Calibri"/>
      <family val="2"/>
    </font>
    <font>
      <u/>
      <sz val="11"/>
      <color rgb="FF0563C1"/>
      <name val="Calibri"/>
      <family val="2"/>
    </font>
    <font>
      <u/>
      <sz val="11"/>
      <color theme="10"/>
      <name val="Calibri"/>
      <family val="2"/>
    </font>
    <font>
      <u/>
      <sz val="11"/>
      <color theme="10"/>
      <name val="Arial"/>
      <family val="2"/>
    </font>
    <font>
      <sz val="9"/>
      <color theme="1"/>
      <name val="Arial Narrow"/>
      <family val="2"/>
    </font>
    <font>
      <sz val="11"/>
      <color theme="1"/>
      <name val="Calibri"/>
      <family val="2"/>
      <scheme val="minor"/>
    </font>
    <font>
      <b/>
      <sz val="9"/>
      <color theme="1"/>
      <name val="Arial Narrow"/>
      <family val="2"/>
    </font>
    <font>
      <sz val="11"/>
      <color rgb="FF000000"/>
      <name val="Calibri"/>
      <family val="2"/>
    </font>
    <font>
      <sz val="11"/>
      <color rgb="FFFF0000"/>
      <name val="Calibri"/>
      <family val="2"/>
      <scheme val="minor"/>
    </font>
    <font>
      <sz val="11"/>
      <color theme="1"/>
      <name val="Calibri"/>
      <family val="2"/>
    </font>
    <font>
      <sz val="11"/>
      <color theme="1"/>
      <name val="Calibri"/>
      <family val="2"/>
      <scheme val="minor"/>
    </font>
    <font>
      <b/>
      <sz val="11"/>
      <color theme="1"/>
      <name val="Calibri"/>
      <family val="2"/>
      <scheme val="minor"/>
    </font>
    <font>
      <sz val="11"/>
      <name val="Arial"/>
      <family val="2"/>
    </font>
    <font>
      <b/>
      <sz val="11"/>
      <name val="Calibri"/>
      <family val="2"/>
    </font>
  </fonts>
  <fills count="13">
    <fill>
      <patternFill patternType="none"/>
    </fill>
    <fill>
      <patternFill patternType="gray125"/>
    </fill>
    <fill>
      <patternFill patternType="solid">
        <fgColor rgb="FF7030A0"/>
        <bgColor rgb="FF7030A0"/>
      </patternFill>
    </fill>
    <fill>
      <patternFill patternType="solid">
        <fgColor theme="0"/>
        <bgColor theme="0"/>
      </patternFill>
    </fill>
    <fill>
      <patternFill patternType="solid">
        <fgColor rgb="FFAEABAB"/>
        <bgColor rgb="FFAEABAB"/>
      </patternFill>
    </fill>
    <fill>
      <patternFill patternType="solid">
        <fgColor rgb="FFFFC000"/>
        <bgColor rgb="FFFFC000"/>
      </patternFill>
    </fill>
    <fill>
      <patternFill patternType="solid">
        <fgColor rgb="FF00B0F0"/>
        <bgColor rgb="FF00B0F0"/>
      </patternFill>
    </fill>
    <fill>
      <patternFill patternType="solid">
        <fgColor theme="9"/>
        <bgColor theme="9"/>
      </patternFill>
    </fill>
    <fill>
      <patternFill patternType="solid">
        <fgColor rgb="FF92D050"/>
        <bgColor rgb="FF92D050"/>
      </patternFill>
    </fill>
    <fill>
      <patternFill patternType="solid">
        <fgColor rgb="FFFF0000"/>
        <bgColor rgb="FFFF0000"/>
      </patternFill>
    </fill>
    <fill>
      <patternFill patternType="solid">
        <fgColor rgb="FFFFFF00"/>
        <bgColor rgb="FFFFFF00"/>
      </patternFill>
    </fill>
    <fill>
      <patternFill patternType="solid">
        <fgColor theme="9" tint="0.79998168889431442"/>
        <bgColor rgb="FF00B0F0"/>
      </patternFill>
    </fill>
    <fill>
      <patternFill patternType="solid">
        <fgColor theme="9" tint="0.79998168889431442"/>
        <bgColor indexed="64"/>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4" fillId="0" borderId="0" applyFont="0" applyFill="0" applyBorder="0" applyAlignment="0" applyProtection="0"/>
  </cellStyleXfs>
  <cellXfs count="74">
    <xf numFmtId="0" fontId="0" fillId="0" borderId="0" xfId="0"/>
    <xf numFmtId="10" fontId="6" fillId="0" borderId="0" xfId="0" applyNumberFormat="1" applyFont="1"/>
    <xf numFmtId="0" fontId="4" fillId="0" borderId="15" xfId="0" applyFont="1" applyBorder="1" applyAlignment="1">
      <alignment horizontal="center" vertical="center" wrapText="1"/>
    </xf>
    <xf numFmtId="164" fontId="4" fillId="4" borderId="15" xfId="0" applyNumberFormat="1" applyFont="1" applyFill="1" applyBorder="1" applyAlignment="1">
      <alignment horizontal="center" vertical="center" wrapText="1"/>
    </xf>
    <xf numFmtId="164" fontId="4" fillId="6" borderId="15" xfId="0" applyNumberFormat="1" applyFont="1" applyFill="1" applyBorder="1" applyAlignment="1">
      <alignment horizontal="center" vertical="center" wrapText="1"/>
    </xf>
    <xf numFmtId="164" fontId="4" fillId="7" borderId="15" xfId="0" applyNumberFormat="1" applyFont="1" applyFill="1" applyBorder="1" applyAlignment="1">
      <alignment horizontal="center" vertical="center" wrapText="1"/>
    </xf>
    <xf numFmtId="0" fontId="7" fillId="8" borderId="15" xfId="0" applyFont="1" applyFill="1" applyBorder="1" applyAlignment="1">
      <alignment horizontal="left" vertical="center" wrapText="1"/>
    </xf>
    <xf numFmtId="0" fontId="6" fillId="0" borderId="15" xfId="0" applyFont="1" applyBorder="1" applyAlignment="1">
      <alignment vertical="center" wrapText="1"/>
    </xf>
    <xf numFmtId="9" fontId="8" fillId="0" borderId="15" xfId="0" applyNumberFormat="1" applyFont="1" applyBorder="1" applyAlignment="1">
      <alignment horizontal="center" vertical="center"/>
    </xf>
    <xf numFmtId="0" fontId="9" fillId="0" borderId="17" xfId="0" applyFont="1" applyBorder="1" applyAlignment="1">
      <alignment vertical="center" wrapText="1"/>
    </xf>
    <xf numFmtId="10" fontId="6" fillId="8" borderId="15" xfId="0" applyNumberFormat="1" applyFont="1" applyFill="1" applyBorder="1" applyAlignment="1">
      <alignment horizontal="center" vertical="center"/>
    </xf>
    <xf numFmtId="0" fontId="10" fillId="0" borderId="15" xfId="0" applyFont="1" applyBorder="1" applyAlignment="1">
      <alignment vertical="center" wrapText="1"/>
    </xf>
    <xf numFmtId="0" fontId="11" fillId="0" borderId="17" xfId="0" applyFont="1" applyBorder="1" applyAlignment="1">
      <alignment horizontal="center" vertical="center" wrapText="1"/>
    </xf>
    <xf numFmtId="10" fontId="6" fillId="9" borderId="15" xfId="0" applyNumberFormat="1" applyFont="1" applyFill="1" applyBorder="1" applyAlignment="1">
      <alignment horizontal="center" vertical="center"/>
    </xf>
    <xf numFmtId="0" fontId="6" fillId="0" borderId="15" xfId="0" applyFont="1" applyBorder="1" applyAlignment="1">
      <alignment horizontal="left" vertical="center" wrapText="1"/>
    </xf>
    <xf numFmtId="0" fontId="13" fillId="0" borderId="17" xfId="0" applyFont="1" applyBorder="1" applyAlignment="1">
      <alignment vertical="center" wrapText="1"/>
    </xf>
    <xf numFmtId="10" fontId="6" fillId="10" borderId="15" xfId="0" applyNumberFormat="1" applyFont="1" applyFill="1" applyBorder="1" applyAlignment="1">
      <alignment horizontal="center" vertical="center"/>
    </xf>
    <xf numFmtId="0" fontId="6" fillId="0" borderId="17" xfId="0" applyFont="1" applyBorder="1" applyAlignment="1">
      <alignment vertical="center" wrapText="1"/>
    </xf>
    <xf numFmtId="0" fontId="14" fillId="0" borderId="17" xfId="0" applyFont="1" applyBorder="1" applyAlignment="1">
      <alignment wrapText="1"/>
    </xf>
    <xf numFmtId="0" fontId="15" fillId="0" borderId="17" xfId="0" applyFont="1" applyBorder="1" applyAlignment="1">
      <alignment wrapText="1"/>
    </xf>
    <xf numFmtId="0" fontId="6" fillId="0" borderId="15" xfId="0" applyFont="1" applyBorder="1" applyAlignment="1">
      <alignment wrapText="1"/>
    </xf>
    <xf numFmtId="0" fontId="16" fillId="0" borderId="15" xfId="0" applyFont="1" applyBorder="1" applyAlignment="1">
      <alignment horizontal="left" vertical="center" wrapText="1"/>
    </xf>
    <xf numFmtId="165" fontId="17" fillId="0" borderId="15" xfId="0" applyNumberFormat="1"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vertical="center" wrapText="1"/>
    </xf>
    <xf numFmtId="0" fontId="7" fillId="0" borderId="15" xfId="0" applyFont="1" applyBorder="1" applyAlignment="1">
      <alignment horizontal="left" vertical="center" wrapText="1"/>
    </xf>
    <xf numFmtId="0" fontId="7" fillId="0" borderId="15" xfId="0" applyFont="1" applyBorder="1" applyAlignment="1">
      <alignment vertical="center" wrapText="1"/>
    </xf>
    <xf numFmtId="0" fontId="12" fillId="0" borderId="15" xfId="0" applyFont="1" applyBorder="1" applyAlignment="1">
      <alignment vertical="center" wrapText="1"/>
    </xf>
    <xf numFmtId="0" fontId="6" fillId="0" borderId="15"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xf>
    <xf numFmtId="0" fontId="18" fillId="0" borderId="0" xfId="0" applyFont="1" applyAlignment="1">
      <alignment vertical="center"/>
    </xf>
    <xf numFmtId="0" fontId="19" fillId="0" borderId="0" xfId="0" applyFont="1"/>
    <xf numFmtId="0" fontId="20" fillId="0" borderId="0" xfId="0" applyFont="1" applyAlignment="1">
      <alignment vertical="center"/>
    </xf>
    <xf numFmtId="0" fontId="23" fillId="0" borderId="15" xfId="0" applyFont="1" applyBorder="1" applyAlignment="1">
      <alignment vertical="center" wrapText="1"/>
    </xf>
    <xf numFmtId="0" fontId="1" fillId="0" borderId="0" xfId="0" applyFont="1" applyAlignment="1">
      <alignment vertical="center" wrapText="1"/>
    </xf>
    <xf numFmtId="0" fontId="1" fillId="0" borderId="0" xfId="0" applyFont="1"/>
    <xf numFmtId="0" fontId="22" fillId="0" borderId="0" xfId="0" applyFont="1" applyAlignment="1">
      <alignment wrapText="1"/>
    </xf>
    <xf numFmtId="10" fontId="6" fillId="8" borderId="12" xfId="0" applyNumberFormat="1" applyFont="1" applyFill="1" applyBorder="1" applyAlignment="1">
      <alignment horizontal="center" vertical="center"/>
    </xf>
    <xf numFmtId="10" fontId="6" fillId="10" borderId="12" xfId="0" applyNumberFormat="1" applyFont="1" applyFill="1" applyBorder="1" applyAlignment="1">
      <alignment horizontal="center" vertical="center"/>
    </xf>
    <xf numFmtId="0" fontId="7" fillId="0" borderId="16" xfId="0" applyFont="1" applyBorder="1" applyAlignment="1">
      <alignment horizontal="center" vertical="center" wrapText="1"/>
    </xf>
    <xf numFmtId="0" fontId="0" fillId="0" borderId="0" xfId="0" applyAlignment="1">
      <alignment vertical="center"/>
    </xf>
    <xf numFmtId="0" fontId="0" fillId="0" borderId="20" xfId="0" applyBorder="1" applyAlignment="1">
      <alignment horizontal="left" vertical="center" wrapText="1"/>
    </xf>
    <xf numFmtId="10" fontId="0" fillId="0" borderId="20" xfId="1" applyNumberFormat="1" applyFont="1" applyBorder="1" applyAlignment="1">
      <alignment horizontal="center" vertical="center"/>
    </xf>
    <xf numFmtId="0" fontId="0" fillId="0" borderId="20" xfId="0" applyBorder="1" applyAlignment="1">
      <alignment horizontal="left" vertical="center"/>
    </xf>
    <xf numFmtId="0" fontId="25" fillId="12" borderId="20" xfId="0" applyFont="1" applyFill="1" applyBorder="1"/>
    <xf numFmtId="10" fontId="0" fillId="12" borderId="20" xfId="1" applyNumberFormat="1" applyFont="1" applyFill="1" applyBorder="1" applyAlignment="1">
      <alignment horizontal="center" vertical="center"/>
    </xf>
    <xf numFmtId="0" fontId="7" fillId="0" borderId="16" xfId="0" applyFont="1" applyBorder="1" applyAlignment="1">
      <alignment horizontal="center" vertical="center" wrapText="1"/>
    </xf>
    <xf numFmtId="0" fontId="3" fillId="0" borderId="18" xfId="0" applyFont="1" applyBorder="1"/>
    <xf numFmtId="0" fontId="7" fillId="0" borderId="16" xfId="0" applyFont="1" applyBorder="1" applyAlignment="1">
      <alignment horizontal="left" vertical="center" wrapText="1"/>
    </xf>
    <xf numFmtId="0" fontId="3" fillId="0" borderId="19" xfId="0" applyFont="1" applyBorder="1"/>
    <xf numFmtId="0" fontId="12" fillId="0" borderId="16" xfId="0" applyFont="1" applyBorder="1" applyAlignment="1">
      <alignment horizontal="left" vertical="center" wrapText="1"/>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4"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3" fillId="0" borderId="7" xfId="0" applyFont="1" applyBorder="1"/>
    <xf numFmtId="0" fontId="0" fillId="0" borderId="0" xfId="0"/>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164" fontId="4" fillId="4" borderId="4" xfId="0" applyNumberFormat="1" applyFont="1" applyFill="1" applyBorder="1" applyAlignment="1">
      <alignment horizontal="center" vertical="center" wrapText="1"/>
    </xf>
    <xf numFmtId="164" fontId="5" fillId="5" borderId="12" xfId="0" applyNumberFormat="1" applyFont="1" applyFill="1" applyBorder="1" applyAlignment="1">
      <alignment horizontal="center" vertical="center" wrapText="1"/>
    </xf>
    <xf numFmtId="0" fontId="3" fillId="0" borderId="13" xfId="0" applyFont="1" applyBorder="1"/>
    <xf numFmtId="0" fontId="3" fillId="0" borderId="14" xfId="0" applyFont="1" applyBorder="1"/>
    <xf numFmtId="164" fontId="4" fillId="6" borderId="12" xfId="0" applyNumberFormat="1" applyFont="1" applyFill="1" applyBorder="1" applyAlignment="1">
      <alignment horizontal="center" vertical="center" wrapText="1"/>
    </xf>
    <xf numFmtId="164" fontId="4" fillId="7" borderId="12" xfId="0" applyNumberFormat="1" applyFont="1" applyFill="1" applyBorder="1" applyAlignment="1">
      <alignment horizontal="center" vertical="center" wrapText="1"/>
    </xf>
    <xf numFmtId="0" fontId="7" fillId="11" borderId="12" xfId="0" applyFont="1" applyFill="1" applyBorder="1" applyAlignment="1">
      <alignment horizontal="center" vertical="center" wrapText="1"/>
    </xf>
    <xf numFmtId="0" fontId="26" fillId="12" borderId="14" xfId="0" applyFont="1" applyFill="1" applyBorder="1"/>
    <xf numFmtId="0" fontId="3" fillId="0" borderId="15" xfId="0" applyFont="1" applyBorder="1" applyAlignment="1">
      <alignment horizontal="justify" vertical="center" wrapText="1"/>
    </xf>
  </cellXfs>
  <cellStyles count="2">
    <cellStyle name="Normal" xfId="0" builtinId="0"/>
    <cellStyle name="Porcentaje" xfId="1" builtinId="5"/>
  </cellStyles>
  <dxfs count="27">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
      <font>
        <sz val="11"/>
        <color rgb="FF000000"/>
        <name val="Calibri"/>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uga.gov.co/noticias" TargetMode="External"/><Relationship Id="rId13" Type="http://schemas.openxmlformats.org/officeDocument/2006/relationships/hyperlink" Target="https://www.fuga.gov.co/" TargetMode="External"/><Relationship Id="rId18" Type="http://schemas.openxmlformats.org/officeDocument/2006/relationships/hyperlink" Target="https://www.fuga.gov.co/" TargetMode="External"/><Relationship Id="rId26" Type="http://schemas.openxmlformats.org/officeDocument/2006/relationships/vmlDrawing" Target="../drawings/vmlDrawing1.vml"/><Relationship Id="rId3" Type="http://schemas.openxmlformats.org/officeDocument/2006/relationships/hyperlink" Target="https://fuga.gov.co/rss.xml" TargetMode="External"/><Relationship Id="rId21" Type="http://schemas.openxmlformats.org/officeDocument/2006/relationships/hyperlink" Target="https://fuga.gov.co/transparencia-y-acceso-a-la-informacion-publica/tramites-y-servicios/prestamos-y-uso-de-salas-de-exposicion-fuga" TargetMode="External"/><Relationship Id="rId7" Type="http://schemas.openxmlformats.org/officeDocument/2006/relationships/hyperlink" Target="https://drive.google.com/file/d/1294oB_MmvSH8Ll7JpE3v18FGTtv8MFXI/view?usp=sharing" TargetMode="External"/><Relationship Id="rId12" Type="http://schemas.openxmlformats.org/officeDocument/2006/relationships/hyperlink" Target="https://www.fuga.gov.co/" TargetMode="External"/><Relationship Id="rId17" Type="http://schemas.openxmlformats.org/officeDocument/2006/relationships/hyperlink" Target="https://www.fuga.gov.co/" TargetMode="External"/><Relationship Id="rId25" Type="http://schemas.openxmlformats.org/officeDocument/2006/relationships/printerSettings" Target="../printerSettings/printerSettings1.bin"/><Relationship Id="rId2" Type="http://schemas.openxmlformats.org/officeDocument/2006/relationships/hyperlink" Target="https://fuga.gov.co/mapa-del-sitio" TargetMode="External"/><Relationship Id="rId16" Type="http://schemas.openxmlformats.org/officeDocument/2006/relationships/hyperlink" Target="https://www.fuga.gov.co/" TargetMode="External"/><Relationship Id="rId20" Type="http://schemas.openxmlformats.org/officeDocument/2006/relationships/hyperlink" Target="https://www.fuga.gov.co/" TargetMode="External"/><Relationship Id="rId1" Type="http://schemas.openxmlformats.org/officeDocument/2006/relationships/hyperlink" Target="https://www.youtube.com/watch?v=ES3s9XhvPW0" TargetMode="External"/><Relationship Id="rId6" Type="http://schemas.openxmlformats.org/officeDocument/2006/relationships/hyperlink" Target="https://drive.google.com/file/d/1mh9z3hzBDAEJ7yiu-kXX3JnhrQC7psQN/view?usp=sharing" TargetMode="External"/><Relationship Id="rId11" Type="http://schemas.openxmlformats.org/officeDocument/2006/relationships/hyperlink" Target="https://drive.google.com/file/d/1IWAOTKZjCT0Hf06Wilwhoj2I5US-oCPR/view?usp=sharing" TargetMode="External"/><Relationship Id="rId24" Type="http://schemas.openxmlformats.org/officeDocument/2006/relationships/hyperlink" Target="https://drive.google.com/file/d/1H8pUy5RdiZme6Wa8vAMFhBYsm6QyPo-5/view?usp=sharing" TargetMode="External"/><Relationship Id="rId5" Type="http://schemas.openxmlformats.org/officeDocument/2006/relationships/hyperlink" Target="https://open.spotify.com/show/2uE30tHca2H88LFUCot7GW?si=095df5d703ae4f68" TargetMode="External"/><Relationship Id="rId15" Type="http://schemas.openxmlformats.org/officeDocument/2006/relationships/hyperlink" Target="https://www.fuga.gov.co/" TargetMode="External"/><Relationship Id="rId23" Type="http://schemas.openxmlformats.org/officeDocument/2006/relationships/hyperlink" Target="https://fuga.gov.co/" TargetMode="External"/><Relationship Id="rId10" Type="http://schemas.openxmlformats.org/officeDocument/2006/relationships/hyperlink" Target="https://www.fuga.gov.co/" TargetMode="External"/><Relationship Id="rId19" Type="http://schemas.openxmlformats.org/officeDocument/2006/relationships/hyperlink" Target="https://www.fuga.gov.co/" TargetMode="External"/><Relationship Id="rId4" Type="http://schemas.openxmlformats.org/officeDocument/2006/relationships/hyperlink" Target="https://drive.google.com/file/d/1pRJy4D5yX-D5TayX1f43U9w_RGBNUlaO/view?usp=sharing" TargetMode="External"/><Relationship Id="rId9" Type="http://schemas.openxmlformats.org/officeDocument/2006/relationships/hyperlink" Target="https://www.fuga.gov.co/" TargetMode="External"/><Relationship Id="rId14" Type="http://schemas.openxmlformats.org/officeDocument/2006/relationships/hyperlink" Target="https://www.fuga.gov.co/" TargetMode="External"/><Relationship Id="rId22" Type="http://schemas.openxmlformats.org/officeDocument/2006/relationships/hyperlink" Target="https://drive.google.com/file/d/102ZzRS6RE7oFPEVv9zdLDjI1a1hUm55f/view?usp=sharing" TargetMode="External"/><Relationship Id="rId27"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view="pageBreakPreview" topLeftCell="G1" zoomScale="80" zoomScaleNormal="80" zoomScaleSheetLayoutView="80" workbookViewId="0">
      <selection activeCell="K6" sqref="K6:K53"/>
    </sheetView>
  </sheetViews>
  <sheetFormatPr baseColWidth="10" defaultColWidth="14.42578125" defaultRowHeight="15" customHeight="1" x14ac:dyDescent="0.25"/>
  <cols>
    <col min="1" max="1" width="2" customWidth="1"/>
    <col min="2" max="2" width="31.28515625" customWidth="1"/>
    <col min="3" max="3" width="36.140625" customWidth="1"/>
    <col min="4" max="4" width="42.5703125" customWidth="1"/>
    <col min="5" max="5" width="14" customWidth="1"/>
    <col min="6" max="6" width="45.5703125" customWidth="1"/>
    <col min="7" max="7" width="30.85546875" customWidth="1"/>
    <col min="8" max="8" width="17" customWidth="1"/>
    <col min="9" max="9" width="44" customWidth="1"/>
    <col min="10" max="10" width="15.42578125" customWidth="1"/>
    <col min="11" max="11" width="69" customWidth="1"/>
    <col min="12" max="12" width="68.7109375" customWidth="1"/>
    <col min="13" max="26" width="10.5703125" customWidth="1"/>
  </cols>
  <sheetData>
    <row r="1" spans="2:13" ht="25.5" customHeight="1" x14ac:dyDescent="0.25">
      <c r="B1" s="53" t="s">
        <v>0</v>
      </c>
      <c r="C1" s="54"/>
      <c r="D1" s="54"/>
      <c r="E1" s="54"/>
      <c r="F1" s="54"/>
      <c r="G1" s="54"/>
      <c r="H1" s="54"/>
      <c r="I1" s="54"/>
      <c r="J1" s="54"/>
      <c r="K1" s="55"/>
    </row>
    <row r="2" spans="2:13" ht="15" customHeight="1" x14ac:dyDescent="0.25">
      <c r="B2" s="56" t="s">
        <v>1</v>
      </c>
      <c r="C2" s="57"/>
      <c r="D2" s="58"/>
      <c r="E2" s="65" t="s">
        <v>2</v>
      </c>
      <c r="F2" s="57"/>
      <c r="G2" s="57"/>
      <c r="H2" s="57"/>
      <c r="I2" s="57"/>
      <c r="J2" s="57"/>
      <c r="K2" s="58"/>
    </row>
    <row r="3" spans="2:13" x14ac:dyDescent="0.25">
      <c r="B3" s="59"/>
      <c r="C3" s="60"/>
      <c r="D3" s="61"/>
      <c r="E3" s="62"/>
      <c r="F3" s="63"/>
      <c r="G3" s="63"/>
      <c r="H3" s="63"/>
      <c r="I3" s="63"/>
      <c r="J3" s="63"/>
      <c r="K3" s="64"/>
    </row>
    <row r="4" spans="2:13" ht="60.75" customHeight="1" x14ac:dyDescent="0.25">
      <c r="B4" s="62"/>
      <c r="C4" s="63"/>
      <c r="D4" s="64"/>
      <c r="E4" s="66" t="s">
        <v>3</v>
      </c>
      <c r="F4" s="67"/>
      <c r="G4" s="68"/>
      <c r="H4" s="69" t="s">
        <v>4</v>
      </c>
      <c r="I4" s="68"/>
      <c r="J4" s="70" t="s">
        <v>5</v>
      </c>
      <c r="K4" s="68"/>
      <c r="M4" s="1"/>
    </row>
    <row r="5" spans="2:13" ht="30" customHeight="1" x14ac:dyDescent="0.25">
      <c r="B5" s="2" t="s">
        <v>6</v>
      </c>
      <c r="C5" s="2" t="s">
        <v>7</v>
      </c>
      <c r="D5" s="2" t="s">
        <v>8</v>
      </c>
      <c r="E5" s="3" t="s">
        <v>9</v>
      </c>
      <c r="F5" s="3" t="s">
        <v>10</v>
      </c>
      <c r="G5" s="3" t="s">
        <v>11</v>
      </c>
      <c r="H5" s="4" t="s">
        <v>9</v>
      </c>
      <c r="I5" s="4" t="s">
        <v>12</v>
      </c>
      <c r="J5" s="5" t="s">
        <v>9</v>
      </c>
      <c r="K5" s="5" t="s">
        <v>13</v>
      </c>
      <c r="M5" s="1"/>
    </row>
    <row r="6" spans="2:13" ht="152.25" customHeight="1" x14ac:dyDescent="0.25">
      <c r="B6" s="48" t="s">
        <v>14</v>
      </c>
      <c r="C6" s="6" t="s">
        <v>15</v>
      </c>
      <c r="D6" s="7" t="s">
        <v>16</v>
      </c>
      <c r="E6" s="8">
        <v>1</v>
      </c>
      <c r="F6" s="7" t="s">
        <v>17</v>
      </c>
      <c r="G6" s="9" t="s">
        <v>18</v>
      </c>
      <c r="H6" s="10">
        <v>1</v>
      </c>
      <c r="I6" s="7" t="s">
        <v>19</v>
      </c>
      <c r="J6" s="10">
        <v>1</v>
      </c>
      <c r="K6" s="73" t="s">
        <v>183</v>
      </c>
      <c r="M6" s="1" t="s">
        <v>20</v>
      </c>
    </row>
    <row r="7" spans="2:13" ht="177.75" customHeight="1" x14ac:dyDescent="0.25">
      <c r="B7" s="49"/>
      <c r="C7" s="6" t="s">
        <v>21</v>
      </c>
      <c r="D7" s="7" t="s">
        <v>22</v>
      </c>
      <c r="E7" s="8">
        <v>1</v>
      </c>
      <c r="F7" s="7" t="s">
        <v>23</v>
      </c>
      <c r="G7" s="11" t="s">
        <v>24</v>
      </c>
      <c r="H7" s="10">
        <v>1</v>
      </c>
      <c r="I7" s="7" t="s">
        <v>25</v>
      </c>
      <c r="J7" s="10">
        <v>1</v>
      </c>
      <c r="K7" s="73" t="s">
        <v>184</v>
      </c>
    </row>
    <row r="8" spans="2:13" ht="87" customHeight="1" x14ac:dyDescent="0.25">
      <c r="B8" s="48" t="s">
        <v>26</v>
      </c>
      <c r="C8" s="6" t="s">
        <v>27</v>
      </c>
      <c r="D8" s="7" t="s">
        <v>28</v>
      </c>
      <c r="E8" s="8">
        <v>1</v>
      </c>
      <c r="F8" s="7" t="s">
        <v>29</v>
      </c>
      <c r="G8" s="11" t="s">
        <v>30</v>
      </c>
      <c r="H8" s="10">
        <v>1</v>
      </c>
      <c r="I8" s="7" t="s">
        <v>31</v>
      </c>
      <c r="J8" s="10">
        <v>1</v>
      </c>
      <c r="K8" s="73" t="s">
        <v>232</v>
      </c>
    </row>
    <row r="9" spans="2:13" ht="174" customHeight="1" x14ac:dyDescent="0.25">
      <c r="B9" s="49"/>
      <c r="C9" s="6" t="s">
        <v>32</v>
      </c>
      <c r="D9" s="35" t="s">
        <v>185</v>
      </c>
      <c r="E9" s="8">
        <v>1</v>
      </c>
      <c r="F9" s="7" t="s">
        <v>33</v>
      </c>
      <c r="G9" s="12" t="s">
        <v>34</v>
      </c>
      <c r="H9" s="10">
        <v>1</v>
      </c>
      <c r="I9" s="7" t="s">
        <v>35</v>
      </c>
      <c r="J9" s="10">
        <v>1</v>
      </c>
      <c r="K9" s="73" t="s">
        <v>225</v>
      </c>
      <c r="L9" s="36"/>
    </row>
    <row r="10" spans="2:13" ht="221.25" customHeight="1" x14ac:dyDescent="0.25">
      <c r="B10" s="48" t="s">
        <v>36</v>
      </c>
      <c r="C10" s="52" t="s">
        <v>37</v>
      </c>
      <c r="D10" s="7" t="s">
        <v>38</v>
      </c>
      <c r="E10" s="8">
        <v>1</v>
      </c>
      <c r="F10" s="7" t="s">
        <v>39</v>
      </c>
      <c r="G10" s="15" t="s">
        <v>40</v>
      </c>
      <c r="H10" s="16">
        <v>0.7</v>
      </c>
      <c r="I10" s="7" t="s">
        <v>41</v>
      </c>
      <c r="J10" s="16">
        <v>0.7</v>
      </c>
      <c r="K10" s="73" t="s">
        <v>224</v>
      </c>
    </row>
    <row r="11" spans="2:13" ht="243" customHeight="1" x14ac:dyDescent="0.25">
      <c r="B11" s="51"/>
      <c r="C11" s="51"/>
      <c r="D11" s="7" t="s">
        <v>42</v>
      </c>
      <c r="E11" s="8">
        <v>1</v>
      </c>
      <c r="F11" s="17" t="s">
        <v>43</v>
      </c>
      <c r="G11" s="18" t="s">
        <v>44</v>
      </c>
      <c r="H11" s="10">
        <v>1</v>
      </c>
      <c r="I11" s="7" t="s">
        <v>19</v>
      </c>
      <c r="J11" s="10">
        <v>1</v>
      </c>
      <c r="K11" s="73" t="s">
        <v>213</v>
      </c>
      <c r="L11" s="38"/>
    </row>
    <row r="12" spans="2:13" ht="306" customHeight="1" x14ac:dyDescent="0.25">
      <c r="B12" s="51"/>
      <c r="C12" s="49"/>
      <c r="D12" s="7" t="s">
        <v>45</v>
      </c>
      <c r="E12" s="8">
        <v>1</v>
      </c>
      <c r="F12" s="17" t="s">
        <v>46</v>
      </c>
      <c r="G12" s="19" t="s">
        <v>47</v>
      </c>
      <c r="H12" s="13">
        <v>0</v>
      </c>
      <c r="I12" s="7" t="s">
        <v>48</v>
      </c>
      <c r="J12" s="10">
        <v>1</v>
      </c>
      <c r="K12" s="73" t="s">
        <v>233</v>
      </c>
      <c r="L12" s="38"/>
    </row>
    <row r="13" spans="2:13" ht="196.5" customHeight="1" x14ac:dyDescent="0.25">
      <c r="B13" s="51"/>
      <c r="C13" s="50" t="s">
        <v>49</v>
      </c>
      <c r="D13" s="7" t="s">
        <v>50</v>
      </c>
      <c r="E13" s="8">
        <v>1</v>
      </c>
      <c r="F13" s="17" t="s">
        <v>51</v>
      </c>
      <c r="G13" s="18" t="s">
        <v>52</v>
      </c>
      <c r="H13" s="10">
        <v>1</v>
      </c>
      <c r="I13" s="7" t="s">
        <v>53</v>
      </c>
      <c r="J13" s="10">
        <v>1</v>
      </c>
      <c r="K13" s="73" t="s">
        <v>217</v>
      </c>
      <c r="L13" s="38"/>
    </row>
    <row r="14" spans="2:13" ht="201.75" customHeight="1" x14ac:dyDescent="0.25">
      <c r="B14" s="51"/>
      <c r="C14" s="51"/>
      <c r="D14" s="7" t="s">
        <v>54</v>
      </c>
      <c r="E14" s="8">
        <v>1</v>
      </c>
      <c r="F14" s="17" t="s">
        <v>51</v>
      </c>
      <c r="G14" s="18" t="s">
        <v>55</v>
      </c>
      <c r="H14" s="10">
        <v>1</v>
      </c>
      <c r="I14" s="7" t="s">
        <v>56</v>
      </c>
      <c r="J14" s="10">
        <v>1</v>
      </c>
      <c r="K14" s="73" t="s">
        <v>186</v>
      </c>
    </row>
    <row r="15" spans="2:13" ht="237.75" customHeight="1" x14ac:dyDescent="0.25">
      <c r="B15" s="51"/>
      <c r="C15" s="51"/>
      <c r="D15" s="7" t="s">
        <v>57</v>
      </c>
      <c r="E15" s="8"/>
      <c r="F15" s="17" t="s">
        <v>58</v>
      </c>
      <c r="G15" s="11" t="s">
        <v>59</v>
      </c>
      <c r="H15" s="10">
        <v>1</v>
      </c>
      <c r="I15" s="7" t="s">
        <v>60</v>
      </c>
      <c r="J15" s="10">
        <v>1</v>
      </c>
      <c r="K15" s="73" t="s">
        <v>218</v>
      </c>
    </row>
    <row r="16" spans="2:13" ht="187.5" customHeight="1" x14ac:dyDescent="0.25">
      <c r="B16" s="51"/>
      <c r="C16" s="49"/>
      <c r="D16" s="7" t="s">
        <v>61</v>
      </c>
      <c r="E16" s="8">
        <v>1</v>
      </c>
      <c r="F16" s="17" t="s">
        <v>62</v>
      </c>
      <c r="G16" s="21" t="s">
        <v>63</v>
      </c>
      <c r="H16" s="10">
        <v>1</v>
      </c>
      <c r="I16" s="7" t="s">
        <v>64</v>
      </c>
      <c r="J16" s="10">
        <v>1</v>
      </c>
      <c r="K16" s="73" t="s">
        <v>187</v>
      </c>
    </row>
    <row r="17" spans="2:11" ht="115.5" customHeight="1" x14ac:dyDescent="0.25">
      <c r="B17" s="51"/>
      <c r="C17" s="52" t="s">
        <v>65</v>
      </c>
      <c r="D17" s="7" t="s">
        <v>66</v>
      </c>
      <c r="E17" s="8">
        <v>1</v>
      </c>
      <c r="F17" s="17" t="s">
        <v>67</v>
      </c>
      <c r="G17" s="21" t="s">
        <v>63</v>
      </c>
      <c r="H17" s="10">
        <v>1</v>
      </c>
      <c r="I17" s="7" t="s">
        <v>68</v>
      </c>
      <c r="J17" s="10">
        <v>1</v>
      </c>
      <c r="K17" s="73" t="s">
        <v>188</v>
      </c>
    </row>
    <row r="18" spans="2:11" ht="75" x14ac:dyDescent="0.25">
      <c r="B18" s="51"/>
      <c r="C18" s="51"/>
      <c r="D18" s="7" t="s">
        <v>69</v>
      </c>
      <c r="E18" s="8">
        <v>1</v>
      </c>
      <c r="F18" s="17" t="s">
        <v>70</v>
      </c>
      <c r="G18" s="19" t="s">
        <v>71</v>
      </c>
      <c r="H18" s="10">
        <v>1</v>
      </c>
      <c r="I18" s="7" t="s">
        <v>72</v>
      </c>
      <c r="J18" s="10">
        <v>1</v>
      </c>
      <c r="K18" s="73" t="s">
        <v>189</v>
      </c>
    </row>
    <row r="19" spans="2:11" ht="45" x14ac:dyDescent="0.25">
      <c r="B19" s="51"/>
      <c r="C19" s="51"/>
      <c r="D19" s="7" t="s">
        <v>73</v>
      </c>
      <c r="E19" s="8">
        <v>1</v>
      </c>
      <c r="F19" s="17" t="s">
        <v>74</v>
      </c>
      <c r="G19" s="11" t="s">
        <v>63</v>
      </c>
      <c r="H19" s="10">
        <v>1</v>
      </c>
      <c r="I19" s="7" t="s">
        <v>75</v>
      </c>
      <c r="J19" s="10">
        <v>1</v>
      </c>
      <c r="K19" s="73" t="s">
        <v>190</v>
      </c>
    </row>
    <row r="20" spans="2:11" ht="111" customHeight="1" x14ac:dyDescent="0.25">
      <c r="B20" s="51"/>
      <c r="C20" s="51"/>
      <c r="D20" s="7" t="s">
        <v>76</v>
      </c>
      <c r="E20" s="8">
        <v>1</v>
      </c>
      <c r="F20" s="17" t="s">
        <v>77</v>
      </c>
      <c r="G20" s="11" t="s">
        <v>63</v>
      </c>
      <c r="H20" s="10">
        <v>1</v>
      </c>
      <c r="I20" s="7" t="s">
        <v>78</v>
      </c>
      <c r="J20" s="10">
        <v>1</v>
      </c>
      <c r="K20" s="73" t="s">
        <v>191</v>
      </c>
    </row>
    <row r="21" spans="2:11" ht="69" customHeight="1" x14ac:dyDescent="0.25">
      <c r="B21" s="51"/>
      <c r="C21" s="51"/>
      <c r="D21" s="7" t="s">
        <v>79</v>
      </c>
      <c r="E21" s="8">
        <v>1</v>
      </c>
      <c r="F21" s="17" t="s">
        <v>80</v>
      </c>
      <c r="G21" s="11" t="s">
        <v>63</v>
      </c>
      <c r="H21" s="10">
        <v>1</v>
      </c>
      <c r="I21" s="7" t="s">
        <v>75</v>
      </c>
      <c r="J21" s="10">
        <v>1</v>
      </c>
      <c r="K21" s="73" t="s">
        <v>219</v>
      </c>
    </row>
    <row r="22" spans="2:11" ht="111" customHeight="1" x14ac:dyDescent="0.25">
      <c r="B22" s="51"/>
      <c r="C22" s="49"/>
      <c r="D22" s="7" t="s">
        <v>81</v>
      </c>
      <c r="E22" s="8">
        <v>1</v>
      </c>
      <c r="F22" s="17" t="s">
        <v>82</v>
      </c>
      <c r="G22" s="11" t="s">
        <v>63</v>
      </c>
      <c r="H22" s="10">
        <v>1</v>
      </c>
      <c r="I22" s="7" t="s">
        <v>83</v>
      </c>
      <c r="J22" s="10">
        <v>1</v>
      </c>
      <c r="K22" s="73" t="s">
        <v>192</v>
      </c>
    </row>
    <row r="23" spans="2:11" ht="119.25" customHeight="1" x14ac:dyDescent="0.25">
      <c r="B23" s="51"/>
      <c r="C23" s="52" t="s">
        <v>84</v>
      </c>
      <c r="D23" s="7" t="s">
        <v>85</v>
      </c>
      <c r="E23" s="8">
        <v>1</v>
      </c>
      <c r="F23" s="17" t="s">
        <v>86</v>
      </c>
      <c r="G23" s="11" t="s">
        <v>63</v>
      </c>
      <c r="H23" s="10">
        <v>1</v>
      </c>
      <c r="I23" s="7" t="s">
        <v>87</v>
      </c>
      <c r="J23" s="10">
        <v>1</v>
      </c>
      <c r="K23" s="73" t="s">
        <v>193</v>
      </c>
    </row>
    <row r="24" spans="2:11" ht="197.25" customHeight="1" x14ac:dyDescent="0.25">
      <c r="B24" s="51"/>
      <c r="C24" s="51"/>
      <c r="D24" s="7" t="s">
        <v>88</v>
      </c>
      <c r="E24" s="8">
        <v>1</v>
      </c>
      <c r="F24" s="17" t="s">
        <v>89</v>
      </c>
      <c r="G24" s="11" t="s">
        <v>63</v>
      </c>
      <c r="H24" s="10">
        <v>1</v>
      </c>
      <c r="I24" s="7" t="s">
        <v>90</v>
      </c>
      <c r="J24" s="10">
        <v>1</v>
      </c>
      <c r="K24" s="73" t="s">
        <v>214</v>
      </c>
    </row>
    <row r="25" spans="2:11" ht="145.5" customHeight="1" x14ac:dyDescent="0.25">
      <c r="B25" s="51"/>
      <c r="C25" s="51"/>
      <c r="D25" s="7" t="s">
        <v>91</v>
      </c>
      <c r="E25" s="8">
        <v>1</v>
      </c>
      <c r="F25" s="17" t="s">
        <v>92</v>
      </c>
      <c r="G25" s="11" t="s">
        <v>63</v>
      </c>
      <c r="H25" s="10">
        <v>1</v>
      </c>
      <c r="I25" s="7" t="s">
        <v>93</v>
      </c>
      <c r="J25" s="10">
        <v>1</v>
      </c>
      <c r="K25" s="73" t="s">
        <v>194</v>
      </c>
    </row>
    <row r="26" spans="2:11" ht="193.5" customHeight="1" x14ac:dyDescent="0.25">
      <c r="B26" s="51"/>
      <c r="C26" s="49"/>
      <c r="D26" s="7" t="s">
        <v>94</v>
      </c>
      <c r="E26" s="8">
        <v>1</v>
      </c>
      <c r="F26" s="17" t="s">
        <v>95</v>
      </c>
      <c r="G26" s="11" t="s">
        <v>63</v>
      </c>
      <c r="H26" s="10">
        <v>1</v>
      </c>
      <c r="I26" s="7" t="s">
        <v>96</v>
      </c>
      <c r="J26" s="10">
        <v>1</v>
      </c>
      <c r="K26" s="73" t="s">
        <v>195</v>
      </c>
    </row>
    <row r="27" spans="2:11" ht="160.5" customHeight="1" x14ac:dyDescent="0.25">
      <c r="B27" s="51"/>
      <c r="C27" s="50" t="s">
        <v>97</v>
      </c>
      <c r="D27" s="7" t="s">
        <v>98</v>
      </c>
      <c r="E27" s="8">
        <v>1</v>
      </c>
      <c r="F27" s="17" t="s">
        <v>99</v>
      </c>
      <c r="G27" s="11"/>
      <c r="H27" s="10">
        <v>1</v>
      </c>
      <c r="I27" s="7" t="s">
        <v>100</v>
      </c>
      <c r="J27" s="10">
        <v>1</v>
      </c>
      <c r="K27" s="73" t="s">
        <v>220</v>
      </c>
    </row>
    <row r="28" spans="2:11" ht="143.25" customHeight="1" x14ac:dyDescent="0.25">
      <c r="B28" s="51"/>
      <c r="C28" s="51"/>
      <c r="D28" s="7" t="s">
        <v>101</v>
      </c>
      <c r="E28" s="8">
        <v>1</v>
      </c>
      <c r="F28" s="17" t="s">
        <v>102</v>
      </c>
      <c r="G28" s="11" t="s">
        <v>63</v>
      </c>
      <c r="H28" s="10">
        <v>1</v>
      </c>
      <c r="I28" s="7" t="s">
        <v>103</v>
      </c>
      <c r="J28" s="10">
        <v>1</v>
      </c>
      <c r="K28" s="73" t="s">
        <v>197</v>
      </c>
    </row>
    <row r="29" spans="2:11" ht="210" customHeight="1" x14ac:dyDescent="0.25">
      <c r="B29" s="51"/>
      <c r="C29" s="51"/>
      <c r="D29" s="7" t="s">
        <v>104</v>
      </c>
      <c r="E29" s="22">
        <v>1</v>
      </c>
      <c r="F29" s="17" t="s">
        <v>105</v>
      </c>
      <c r="G29" s="11" t="s">
        <v>106</v>
      </c>
      <c r="H29" s="10">
        <v>1</v>
      </c>
      <c r="I29" s="7" t="s">
        <v>107</v>
      </c>
      <c r="J29" s="10">
        <v>1</v>
      </c>
      <c r="K29" s="73" t="s">
        <v>226</v>
      </c>
    </row>
    <row r="30" spans="2:11" ht="194.25" customHeight="1" x14ac:dyDescent="0.25">
      <c r="B30" s="51"/>
      <c r="C30" s="51"/>
      <c r="D30" s="7" t="s">
        <v>108</v>
      </c>
      <c r="E30" s="22">
        <v>1</v>
      </c>
      <c r="F30" s="17" t="s">
        <v>109</v>
      </c>
      <c r="G30" s="7"/>
      <c r="H30" s="10">
        <v>1</v>
      </c>
      <c r="I30" s="7" t="s">
        <v>110</v>
      </c>
      <c r="J30" s="10">
        <v>1</v>
      </c>
      <c r="K30" s="73" t="s">
        <v>221</v>
      </c>
    </row>
    <row r="31" spans="2:11" ht="143.25" customHeight="1" x14ac:dyDescent="0.25">
      <c r="B31" s="51"/>
      <c r="C31" s="49"/>
      <c r="D31" s="7" t="s">
        <v>111</v>
      </c>
      <c r="E31" s="22">
        <v>1</v>
      </c>
      <c r="F31" s="17" t="s">
        <v>112</v>
      </c>
      <c r="G31" s="7"/>
      <c r="H31" s="10">
        <v>1</v>
      </c>
      <c r="I31" s="7" t="s">
        <v>113</v>
      </c>
      <c r="J31" s="10">
        <v>1</v>
      </c>
      <c r="K31" s="73" t="s">
        <v>196</v>
      </c>
    </row>
    <row r="32" spans="2:11" ht="77.25" customHeight="1" x14ac:dyDescent="0.25">
      <c r="B32" s="51"/>
      <c r="C32" s="50" t="s">
        <v>114</v>
      </c>
      <c r="D32" s="7" t="s">
        <v>115</v>
      </c>
      <c r="E32" s="22">
        <v>1</v>
      </c>
      <c r="F32" s="17" t="s">
        <v>116</v>
      </c>
      <c r="G32" s="11"/>
      <c r="H32" s="10">
        <v>1</v>
      </c>
      <c r="I32" s="7" t="s">
        <v>117</v>
      </c>
      <c r="J32" s="39">
        <v>1</v>
      </c>
      <c r="K32" s="73" t="s">
        <v>198</v>
      </c>
    </row>
    <row r="33" spans="2:12" ht="121.5" customHeight="1" x14ac:dyDescent="0.25">
      <c r="B33" s="51"/>
      <c r="C33" s="51"/>
      <c r="D33" s="7" t="s">
        <v>118</v>
      </c>
      <c r="E33" s="22">
        <v>1</v>
      </c>
      <c r="F33" s="17" t="s">
        <v>119</v>
      </c>
      <c r="G33" s="18" t="s">
        <v>120</v>
      </c>
      <c r="H33" s="10">
        <v>1</v>
      </c>
      <c r="I33" s="7" t="s">
        <v>121</v>
      </c>
      <c r="J33" s="10">
        <v>1</v>
      </c>
      <c r="K33" s="73" t="s">
        <v>215</v>
      </c>
      <c r="L33" s="37"/>
    </row>
    <row r="34" spans="2:12" ht="102.75" customHeight="1" x14ac:dyDescent="0.25">
      <c r="B34" s="51"/>
      <c r="C34" s="51"/>
      <c r="D34" s="7" t="s">
        <v>122</v>
      </c>
      <c r="E34" s="22">
        <v>1</v>
      </c>
      <c r="F34" s="17" t="s">
        <v>123</v>
      </c>
      <c r="G34" s="7"/>
      <c r="H34" s="10">
        <v>1</v>
      </c>
      <c r="I34" s="7" t="s">
        <v>124</v>
      </c>
      <c r="J34" s="10">
        <v>1</v>
      </c>
      <c r="K34" s="73" t="s">
        <v>199</v>
      </c>
      <c r="L34" s="37"/>
    </row>
    <row r="35" spans="2:12" ht="347.25" customHeight="1" x14ac:dyDescent="0.25">
      <c r="B35" s="51"/>
      <c r="C35" s="51"/>
      <c r="D35" s="7" t="s">
        <v>125</v>
      </c>
      <c r="E35" s="22">
        <v>1</v>
      </c>
      <c r="F35" s="17" t="s">
        <v>126</v>
      </c>
      <c r="G35" s="23"/>
      <c r="H35" s="10">
        <v>1</v>
      </c>
      <c r="I35" s="24" t="s">
        <v>127</v>
      </c>
      <c r="J35" s="39">
        <v>1</v>
      </c>
      <c r="K35" s="73" t="s">
        <v>234</v>
      </c>
      <c r="L35" s="38"/>
    </row>
    <row r="36" spans="2:12" ht="119.25" customHeight="1" x14ac:dyDescent="0.25">
      <c r="B36" s="51"/>
      <c r="C36" s="51"/>
      <c r="D36" s="7" t="s">
        <v>128</v>
      </c>
      <c r="E36" s="22">
        <v>1</v>
      </c>
      <c r="F36" s="17" t="s">
        <v>129</v>
      </c>
      <c r="G36" s="7"/>
      <c r="H36" s="10">
        <v>1</v>
      </c>
      <c r="I36" s="7" t="s">
        <v>130</v>
      </c>
      <c r="J36" s="39">
        <v>1</v>
      </c>
      <c r="K36" s="73" t="s">
        <v>200</v>
      </c>
    </row>
    <row r="37" spans="2:12" ht="290.25" customHeight="1" x14ac:dyDescent="0.25">
      <c r="B37" s="51"/>
      <c r="C37" s="51"/>
      <c r="D37" s="7" t="s">
        <v>131</v>
      </c>
      <c r="E37" s="22">
        <v>1</v>
      </c>
      <c r="F37" s="17" t="s">
        <v>132</v>
      </c>
      <c r="G37" s="7"/>
      <c r="H37" s="16">
        <v>0.7</v>
      </c>
      <c r="I37" s="7" t="s">
        <v>133</v>
      </c>
      <c r="J37" s="40">
        <v>0.7</v>
      </c>
      <c r="K37" s="73" t="s">
        <v>236</v>
      </c>
      <c r="L37" s="37"/>
    </row>
    <row r="38" spans="2:12" ht="110.25" customHeight="1" x14ac:dyDescent="0.25">
      <c r="B38" s="51"/>
      <c r="C38" s="49"/>
      <c r="D38" s="7" t="s">
        <v>134</v>
      </c>
      <c r="E38" s="22">
        <v>1</v>
      </c>
      <c r="F38" s="17" t="s">
        <v>135</v>
      </c>
      <c r="G38" s="12" t="s">
        <v>136</v>
      </c>
      <c r="H38" s="10">
        <v>1</v>
      </c>
      <c r="I38" s="7" t="s">
        <v>137</v>
      </c>
      <c r="J38" s="10">
        <v>1</v>
      </c>
      <c r="K38" s="73" t="s">
        <v>222</v>
      </c>
    </row>
    <row r="39" spans="2:12" ht="213" customHeight="1" x14ac:dyDescent="0.25">
      <c r="B39" s="51"/>
      <c r="C39" s="52" t="s">
        <v>138</v>
      </c>
      <c r="D39" s="14" t="s">
        <v>139</v>
      </c>
      <c r="E39" s="22">
        <v>1</v>
      </c>
      <c r="F39" s="17" t="s">
        <v>140</v>
      </c>
      <c r="G39" s="7"/>
      <c r="H39" s="10">
        <v>1</v>
      </c>
      <c r="I39" s="7" t="s">
        <v>141</v>
      </c>
      <c r="J39" s="10">
        <v>1</v>
      </c>
      <c r="K39" s="73" t="s">
        <v>216</v>
      </c>
    </row>
    <row r="40" spans="2:12" ht="54.75" customHeight="1" x14ac:dyDescent="0.25">
      <c r="B40" s="51"/>
      <c r="C40" s="51"/>
      <c r="D40" s="14" t="s">
        <v>142</v>
      </c>
      <c r="E40" s="22">
        <v>1</v>
      </c>
      <c r="F40" s="17" t="s">
        <v>143</v>
      </c>
      <c r="G40" s="7"/>
      <c r="H40" s="10">
        <v>1</v>
      </c>
      <c r="I40" s="7" t="s">
        <v>144</v>
      </c>
      <c r="J40" s="10">
        <v>1</v>
      </c>
      <c r="K40" s="73" t="s">
        <v>201</v>
      </c>
    </row>
    <row r="41" spans="2:12" ht="72" customHeight="1" x14ac:dyDescent="0.25">
      <c r="B41" s="51"/>
      <c r="C41" s="49"/>
      <c r="D41" s="14" t="s">
        <v>145</v>
      </c>
      <c r="E41" s="22">
        <v>1</v>
      </c>
      <c r="F41" s="17" t="s">
        <v>146</v>
      </c>
      <c r="G41" s="7"/>
      <c r="H41" s="10">
        <v>1</v>
      </c>
      <c r="I41" s="7" t="s">
        <v>147</v>
      </c>
      <c r="J41" s="10">
        <v>1</v>
      </c>
      <c r="K41" s="73" t="s">
        <v>202</v>
      </c>
    </row>
    <row r="42" spans="2:12" ht="108" customHeight="1" x14ac:dyDescent="0.25">
      <c r="B42" s="51"/>
      <c r="C42" s="25" t="s">
        <v>148</v>
      </c>
      <c r="D42" s="7" t="s">
        <v>149</v>
      </c>
      <c r="E42" s="22">
        <v>1</v>
      </c>
      <c r="F42" s="17" t="s">
        <v>150</v>
      </c>
      <c r="G42" s="12"/>
      <c r="H42" s="13">
        <v>0</v>
      </c>
      <c r="I42" s="14" t="s">
        <v>151</v>
      </c>
      <c r="J42" s="10">
        <v>1</v>
      </c>
      <c r="K42" s="73" t="s">
        <v>203</v>
      </c>
      <c r="L42" s="38"/>
    </row>
    <row r="43" spans="2:12" ht="152.25" customHeight="1" x14ac:dyDescent="0.25">
      <c r="B43" s="51"/>
      <c r="C43" s="50" t="s">
        <v>152</v>
      </c>
      <c r="D43" s="26" t="s">
        <v>153</v>
      </c>
      <c r="E43" s="22">
        <v>1</v>
      </c>
      <c r="F43" s="17" t="s">
        <v>77</v>
      </c>
      <c r="G43" s="7"/>
      <c r="H43" s="10">
        <v>1</v>
      </c>
      <c r="I43" s="7" t="s">
        <v>78</v>
      </c>
      <c r="J43" s="10">
        <v>1</v>
      </c>
      <c r="K43" s="73" t="s">
        <v>204</v>
      </c>
    </row>
    <row r="44" spans="2:12" ht="163.5" customHeight="1" x14ac:dyDescent="0.25">
      <c r="B44" s="51"/>
      <c r="C44" s="51"/>
      <c r="D44" s="26" t="s">
        <v>154</v>
      </c>
      <c r="E44" s="22">
        <v>1</v>
      </c>
      <c r="F44" s="17" t="s">
        <v>155</v>
      </c>
      <c r="G44" s="7"/>
      <c r="H44" s="10">
        <v>1</v>
      </c>
      <c r="I44" s="7" t="s">
        <v>147</v>
      </c>
      <c r="J44" s="10">
        <v>1</v>
      </c>
      <c r="K44" s="73" t="s">
        <v>205</v>
      </c>
    </row>
    <row r="45" spans="2:12" ht="156.75" customHeight="1" x14ac:dyDescent="0.25">
      <c r="B45" s="51"/>
      <c r="C45" s="51"/>
      <c r="D45" s="26" t="s">
        <v>156</v>
      </c>
      <c r="E45" s="22">
        <v>1</v>
      </c>
      <c r="F45" s="17" t="s">
        <v>157</v>
      </c>
      <c r="G45" s="7"/>
      <c r="H45" s="10">
        <v>1</v>
      </c>
      <c r="I45" s="7" t="s">
        <v>96</v>
      </c>
      <c r="J45" s="10">
        <v>1</v>
      </c>
      <c r="K45" s="73" t="s">
        <v>235</v>
      </c>
    </row>
    <row r="46" spans="2:12" ht="155.25" customHeight="1" x14ac:dyDescent="0.25">
      <c r="B46" s="51"/>
      <c r="C46" s="51"/>
      <c r="D46" s="27" t="s">
        <v>158</v>
      </c>
      <c r="E46" s="22">
        <v>1</v>
      </c>
      <c r="F46" s="17" t="s">
        <v>159</v>
      </c>
      <c r="G46" s="7"/>
      <c r="H46" s="10">
        <v>1</v>
      </c>
      <c r="I46" s="7" t="s">
        <v>160</v>
      </c>
      <c r="J46" s="10">
        <v>1</v>
      </c>
      <c r="K46" s="73" t="s">
        <v>206</v>
      </c>
    </row>
    <row r="47" spans="2:12" ht="174" customHeight="1" x14ac:dyDescent="0.25">
      <c r="B47" s="51"/>
      <c r="C47" s="51"/>
      <c r="D47" s="27" t="s">
        <v>161</v>
      </c>
      <c r="E47" s="22">
        <v>10</v>
      </c>
      <c r="F47" s="17" t="s">
        <v>162</v>
      </c>
      <c r="G47" s="7"/>
      <c r="H47" s="10">
        <v>1</v>
      </c>
      <c r="I47" s="7" t="s">
        <v>72</v>
      </c>
      <c r="J47" s="10">
        <v>1</v>
      </c>
      <c r="K47" s="73" t="s">
        <v>207</v>
      </c>
    </row>
    <row r="48" spans="2:12" ht="83.25" customHeight="1" x14ac:dyDescent="0.25">
      <c r="B48" s="51"/>
      <c r="C48" s="51"/>
      <c r="D48" s="27" t="s">
        <v>163</v>
      </c>
      <c r="E48" s="22">
        <v>1</v>
      </c>
      <c r="F48" s="17" t="s">
        <v>162</v>
      </c>
      <c r="G48" s="7"/>
      <c r="H48" s="10">
        <v>1</v>
      </c>
      <c r="I48" s="7" t="s">
        <v>72</v>
      </c>
      <c r="J48" s="10">
        <v>1</v>
      </c>
      <c r="K48" s="73" t="s">
        <v>208</v>
      </c>
    </row>
    <row r="49" spans="2:12" ht="146.25" customHeight="1" x14ac:dyDescent="0.25">
      <c r="B49" s="51"/>
      <c r="C49" s="51"/>
      <c r="D49" s="27" t="s">
        <v>164</v>
      </c>
      <c r="E49" s="22">
        <v>1</v>
      </c>
      <c r="F49" s="17" t="s">
        <v>165</v>
      </c>
      <c r="G49" s="7"/>
      <c r="H49" s="10">
        <v>1</v>
      </c>
      <c r="I49" s="7" t="s">
        <v>78</v>
      </c>
      <c r="J49" s="10">
        <v>1</v>
      </c>
      <c r="K49" s="73" t="s">
        <v>223</v>
      </c>
    </row>
    <row r="50" spans="2:12" ht="72" customHeight="1" x14ac:dyDescent="0.25">
      <c r="B50" s="51"/>
      <c r="C50" s="51"/>
      <c r="D50" s="27" t="s">
        <v>166</v>
      </c>
      <c r="E50" s="22">
        <v>1</v>
      </c>
      <c r="F50" s="17" t="s">
        <v>167</v>
      </c>
      <c r="G50" s="7"/>
      <c r="H50" s="10">
        <v>1</v>
      </c>
      <c r="I50" s="7" t="s">
        <v>168</v>
      </c>
      <c r="J50" s="10">
        <v>1</v>
      </c>
      <c r="K50" s="73" t="s">
        <v>210</v>
      </c>
    </row>
    <row r="51" spans="2:12" ht="96.75" customHeight="1" x14ac:dyDescent="0.25">
      <c r="B51" s="51"/>
      <c r="C51" s="51"/>
      <c r="D51" s="27" t="s">
        <v>169</v>
      </c>
      <c r="E51" s="22">
        <v>1</v>
      </c>
      <c r="F51" s="17" t="s">
        <v>170</v>
      </c>
      <c r="G51" s="18" t="s">
        <v>171</v>
      </c>
      <c r="H51" s="10">
        <v>1</v>
      </c>
      <c r="I51" s="7" t="s">
        <v>172</v>
      </c>
      <c r="J51" s="10">
        <v>1</v>
      </c>
      <c r="K51" s="73" t="s">
        <v>211</v>
      </c>
    </row>
    <row r="52" spans="2:12" ht="168" customHeight="1" x14ac:dyDescent="0.25">
      <c r="B52" s="51"/>
      <c r="C52" s="51"/>
      <c r="D52" s="27" t="s">
        <v>173</v>
      </c>
      <c r="E52" s="22">
        <v>1</v>
      </c>
      <c r="F52" s="17" t="s">
        <v>174</v>
      </c>
      <c r="G52" s="28"/>
      <c r="H52" s="10">
        <v>1</v>
      </c>
      <c r="I52" s="7" t="s">
        <v>175</v>
      </c>
      <c r="J52" s="10">
        <v>1</v>
      </c>
      <c r="K52" s="73" t="s">
        <v>209</v>
      </c>
      <c r="L52" s="20"/>
    </row>
    <row r="53" spans="2:12" ht="81.75" customHeight="1" x14ac:dyDescent="0.25">
      <c r="B53" s="49"/>
      <c r="C53" s="49"/>
      <c r="D53" s="27" t="s">
        <v>176</v>
      </c>
      <c r="E53" s="22">
        <v>1</v>
      </c>
      <c r="F53" s="17" t="s">
        <v>177</v>
      </c>
      <c r="G53" s="28"/>
      <c r="H53" s="10">
        <v>1</v>
      </c>
      <c r="I53" s="7" t="s">
        <v>178</v>
      </c>
      <c r="J53" s="10">
        <v>1</v>
      </c>
      <c r="K53" s="73" t="s">
        <v>212</v>
      </c>
    </row>
    <row r="54" spans="2:12" ht="15.75" customHeight="1" x14ac:dyDescent="0.25">
      <c r="C54" s="29"/>
      <c r="D54" s="30"/>
      <c r="E54" s="31"/>
      <c r="I54" s="42"/>
    </row>
    <row r="55" spans="2:12" ht="15.75" customHeight="1" x14ac:dyDescent="0.25">
      <c r="C55" s="29"/>
      <c r="D55" s="30"/>
      <c r="E55" s="31"/>
    </row>
    <row r="56" spans="2:12" ht="15.75" customHeight="1" x14ac:dyDescent="0.25">
      <c r="C56" s="29"/>
      <c r="D56" s="30"/>
      <c r="E56" s="31"/>
    </row>
    <row r="57" spans="2:12" ht="15.75" customHeight="1" x14ac:dyDescent="0.25">
      <c r="C57" s="29"/>
      <c r="D57" s="30"/>
      <c r="E57" s="31"/>
      <c r="I57" s="32" t="s">
        <v>179</v>
      </c>
      <c r="J57" s="33">
        <v>46</v>
      </c>
      <c r="K57" s="1">
        <f t="shared" ref="K57:K60" si="0">+J57/$J$60</f>
        <v>0.95833333333333337</v>
      </c>
    </row>
    <row r="58" spans="2:12" ht="15.75" customHeight="1" x14ac:dyDescent="0.25">
      <c r="C58" s="29"/>
      <c r="D58" s="30"/>
      <c r="E58" s="31"/>
      <c r="I58" s="32" t="s">
        <v>180</v>
      </c>
      <c r="J58" s="33">
        <v>2</v>
      </c>
      <c r="K58" s="1">
        <f t="shared" si="0"/>
        <v>4.1666666666666664E-2</v>
      </c>
    </row>
    <row r="59" spans="2:12" ht="15.75" customHeight="1" x14ac:dyDescent="0.25">
      <c r="C59" s="29"/>
      <c r="D59" s="30"/>
      <c r="E59" s="31"/>
      <c r="I59" s="32" t="s">
        <v>181</v>
      </c>
      <c r="J59" s="33">
        <v>0</v>
      </c>
      <c r="K59" s="1">
        <f t="shared" si="0"/>
        <v>0</v>
      </c>
    </row>
    <row r="60" spans="2:12" ht="15.75" customHeight="1" x14ac:dyDescent="0.25">
      <c r="C60" s="29"/>
      <c r="D60" s="30"/>
      <c r="E60" s="31"/>
      <c r="I60" s="34" t="s">
        <v>182</v>
      </c>
      <c r="J60" s="33">
        <f>+SUM(J57:J59)</f>
        <v>48</v>
      </c>
      <c r="K60" s="1">
        <f t="shared" si="0"/>
        <v>1</v>
      </c>
    </row>
    <row r="61" spans="2:12" ht="15.75" customHeight="1" x14ac:dyDescent="0.25">
      <c r="C61" s="29"/>
      <c r="D61" s="30"/>
      <c r="E61" s="31"/>
    </row>
    <row r="62" spans="2:12" ht="15.75" customHeight="1" x14ac:dyDescent="0.25">
      <c r="C62" s="29"/>
      <c r="D62" s="30"/>
      <c r="E62" s="31"/>
    </row>
    <row r="63" spans="2:12" ht="15.75" customHeight="1" x14ac:dyDescent="0.25">
      <c r="C63" s="29"/>
      <c r="D63" s="30"/>
      <c r="E63" s="31"/>
    </row>
    <row r="64" spans="2:12" ht="15.75" customHeight="1" x14ac:dyDescent="0.25">
      <c r="C64" s="29"/>
      <c r="D64" s="30"/>
      <c r="E64" s="31"/>
    </row>
    <row r="65" spans="3:5" ht="15.75" customHeight="1" x14ac:dyDescent="0.25">
      <c r="C65" s="29"/>
      <c r="D65" s="30"/>
      <c r="E65" s="31"/>
    </row>
    <row r="66" spans="3:5" ht="15.75" customHeight="1" x14ac:dyDescent="0.25">
      <c r="C66" s="29"/>
      <c r="D66" s="30"/>
      <c r="E66" s="31"/>
    </row>
    <row r="67" spans="3:5" ht="15.75" customHeight="1" x14ac:dyDescent="0.25">
      <c r="C67" s="29"/>
      <c r="D67" s="30"/>
      <c r="E67" s="31"/>
    </row>
    <row r="68" spans="3:5" ht="15.75" customHeight="1" x14ac:dyDescent="0.25">
      <c r="C68" s="29"/>
      <c r="D68" s="30"/>
      <c r="E68" s="31"/>
    </row>
    <row r="69" spans="3:5" ht="15.75" customHeight="1" x14ac:dyDescent="0.25">
      <c r="C69" s="29"/>
      <c r="D69" s="30"/>
      <c r="E69" s="31"/>
    </row>
    <row r="70" spans="3:5" ht="15.75" customHeight="1" x14ac:dyDescent="0.25">
      <c r="C70" s="29"/>
      <c r="D70" s="30"/>
      <c r="E70" s="31"/>
    </row>
    <row r="71" spans="3:5" ht="15.75" customHeight="1" x14ac:dyDescent="0.25">
      <c r="C71" s="29"/>
      <c r="D71" s="30"/>
      <c r="E71" s="31"/>
    </row>
    <row r="72" spans="3:5" ht="15.75" customHeight="1" x14ac:dyDescent="0.25">
      <c r="C72" s="29"/>
      <c r="D72" s="30"/>
      <c r="E72" s="31"/>
    </row>
    <row r="73" spans="3:5" ht="15.75" customHeight="1" x14ac:dyDescent="0.25">
      <c r="C73" s="29"/>
      <c r="D73" s="30"/>
      <c r="E73" s="31"/>
    </row>
    <row r="74" spans="3:5" ht="15.75" customHeight="1" x14ac:dyDescent="0.25">
      <c r="C74" s="29"/>
      <c r="D74" s="30"/>
      <c r="E74" s="31"/>
    </row>
    <row r="75" spans="3:5" ht="15.75" customHeight="1" x14ac:dyDescent="0.25">
      <c r="C75" s="29"/>
      <c r="D75" s="30"/>
      <c r="E75" s="31"/>
    </row>
    <row r="76" spans="3:5" ht="15.75" customHeight="1" x14ac:dyDescent="0.25">
      <c r="C76" s="29"/>
      <c r="D76" s="30"/>
      <c r="E76" s="31"/>
    </row>
    <row r="77" spans="3:5" ht="15.75" customHeight="1" x14ac:dyDescent="0.25">
      <c r="C77" s="29"/>
      <c r="D77" s="30"/>
      <c r="E77" s="31"/>
    </row>
    <row r="78" spans="3:5" ht="15.75" customHeight="1" x14ac:dyDescent="0.25">
      <c r="C78" s="29"/>
      <c r="D78" s="30"/>
      <c r="E78" s="31"/>
    </row>
    <row r="79" spans="3:5" ht="15.75" customHeight="1" x14ac:dyDescent="0.25">
      <c r="C79" s="29"/>
      <c r="D79" s="30"/>
      <c r="E79" s="31"/>
    </row>
    <row r="80" spans="3:5" ht="15.75" customHeight="1" x14ac:dyDescent="0.25">
      <c r="C80" s="29"/>
      <c r="D80" s="30"/>
      <c r="E80" s="31"/>
    </row>
    <row r="81" spans="3:5" ht="15.75" customHeight="1" x14ac:dyDescent="0.25">
      <c r="C81" s="29"/>
      <c r="D81" s="30"/>
      <c r="E81" s="31"/>
    </row>
    <row r="82" spans="3:5" ht="15.75" customHeight="1" x14ac:dyDescent="0.25">
      <c r="C82" s="29"/>
      <c r="D82" s="30"/>
      <c r="E82" s="31"/>
    </row>
    <row r="83" spans="3:5" ht="15.75" customHeight="1" x14ac:dyDescent="0.25">
      <c r="C83" s="29"/>
      <c r="D83" s="30"/>
      <c r="E83" s="31"/>
    </row>
    <row r="84" spans="3:5" ht="15.75" customHeight="1" x14ac:dyDescent="0.25">
      <c r="C84" s="29"/>
      <c r="D84" s="30"/>
      <c r="E84" s="31"/>
    </row>
    <row r="85" spans="3:5" ht="15.75" customHeight="1" x14ac:dyDescent="0.25">
      <c r="C85" s="29"/>
      <c r="D85" s="30"/>
      <c r="E85" s="31"/>
    </row>
    <row r="86" spans="3:5" ht="15.75" customHeight="1" x14ac:dyDescent="0.25">
      <c r="C86" s="29"/>
      <c r="D86" s="30"/>
      <c r="E86" s="31"/>
    </row>
    <row r="87" spans="3:5" ht="15.75" customHeight="1" x14ac:dyDescent="0.25">
      <c r="C87" s="29"/>
      <c r="D87" s="30"/>
      <c r="E87" s="31"/>
    </row>
    <row r="88" spans="3:5" ht="15.75" customHeight="1" x14ac:dyDescent="0.25">
      <c r="C88" s="29"/>
      <c r="D88" s="30"/>
      <c r="E88" s="31"/>
    </row>
    <row r="89" spans="3:5" ht="15.75" customHeight="1" x14ac:dyDescent="0.25">
      <c r="C89" s="29"/>
      <c r="D89" s="30"/>
      <c r="E89" s="31"/>
    </row>
    <row r="90" spans="3:5" ht="15.75" customHeight="1" x14ac:dyDescent="0.25">
      <c r="C90" s="29"/>
      <c r="D90" s="30"/>
      <c r="E90" s="31"/>
    </row>
    <row r="91" spans="3:5" ht="15.75" customHeight="1" x14ac:dyDescent="0.25">
      <c r="C91" s="29"/>
      <c r="D91" s="30"/>
      <c r="E91" s="31"/>
    </row>
    <row r="92" spans="3:5" ht="15.75" customHeight="1" x14ac:dyDescent="0.25">
      <c r="C92" s="29"/>
      <c r="D92" s="30"/>
      <c r="E92" s="31"/>
    </row>
    <row r="93" spans="3:5" ht="15.75" customHeight="1" x14ac:dyDescent="0.25">
      <c r="C93" s="29"/>
      <c r="D93" s="30"/>
      <c r="E93" s="31"/>
    </row>
    <row r="94" spans="3:5" ht="15.75" customHeight="1" x14ac:dyDescent="0.25">
      <c r="C94" s="29"/>
      <c r="D94" s="30"/>
      <c r="E94" s="31"/>
    </row>
    <row r="95" spans="3:5" ht="15.75" customHeight="1" x14ac:dyDescent="0.25">
      <c r="C95" s="29"/>
      <c r="D95" s="30"/>
      <c r="E95" s="31"/>
    </row>
    <row r="96" spans="3:5" ht="15.75" customHeight="1" x14ac:dyDescent="0.25">
      <c r="C96" s="29"/>
      <c r="D96" s="30"/>
      <c r="E96" s="31"/>
    </row>
    <row r="97" spans="3:5" ht="15.75" customHeight="1" x14ac:dyDescent="0.25">
      <c r="C97" s="29"/>
      <c r="D97" s="30"/>
      <c r="E97" s="31"/>
    </row>
    <row r="98" spans="3:5" ht="15.75" customHeight="1" x14ac:dyDescent="0.25">
      <c r="C98" s="29"/>
      <c r="D98" s="30"/>
      <c r="E98" s="31"/>
    </row>
    <row r="99" spans="3:5" ht="15.75" customHeight="1" x14ac:dyDescent="0.25">
      <c r="C99" s="29"/>
      <c r="D99" s="30"/>
      <c r="E99" s="31"/>
    </row>
    <row r="100" spans="3:5" ht="15.75" customHeight="1" x14ac:dyDescent="0.25">
      <c r="C100" s="29"/>
      <c r="D100" s="30"/>
      <c r="E100" s="31"/>
    </row>
    <row r="101" spans="3:5" ht="15.75" customHeight="1" x14ac:dyDescent="0.25">
      <c r="C101" s="29"/>
      <c r="D101" s="30"/>
      <c r="E101" s="31"/>
    </row>
    <row r="102" spans="3:5" ht="15.75" customHeight="1" x14ac:dyDescent="0.25">
      <c r="C102" s="29"/>
      <c r="D102" s="30"/>
      <c r="E102" s="31"/>
    </row>
    <row r="103" spans="3:5" ht="15.75" customHeight="1" x14ac:dyDescent="0.25">
      <c r="C103" s="29"/>
      <c r="D103" s="30"/>
      <c r="E103" s="31"/>
    </row>
    <row r="104" spans="3:5" ht="15.75" customHeight="1" x14ac:dyDescent="0.25">
      <c r="C104" s="29"/>
      <c r="D104" s="30"/>
      <c r="E104" s="31"/>
    </row>
    <row r="105" spans="3:5" ht="15.75" customHeight="1" x14ac:dyDescent="0.25">
      <c r="C105" s="29"/>
      <c r="D105" s="30"/>
      <c r="E105" s="31"/>
    </row>
    <row r="106" spans="3:5" ht="15.75" customHeight="1" x14ac:dyDescent="0.25">
      <c r="C106" s="29"/>
      <c r="D106" s="30"/>
      <c r="E106" s="31"/>
    </row>
    <row r="107" spans="3:5" ht="15.75" customHeight="1" x14ac:dyDescent="0.25">
      <c r="C107" s="29"/>
      <c r="D107" s="30"/>
      <c r="E107" s="31"/>
    </row>
    <row r="108" spans="3:5" ht="15.75" customHeight="1" x14ac:dyDescent="0.25">
      <c r="C108" s="29"/>
      <c r="D108" s="30"/>
      <c r="E108" s="31"/>
    </row>
    <row r="109" spans="3:5" ht="15.75" customHeight="1" x14ac:dyDescent="0.25">
      <c r="C109" s="29"/>
      <c r="D109" s="30"/>
      <c r="E109" s="31"/>
    </row>
    <row r="110" spans="3:5" ht="15.75" customHeight="1" x14ac:dyDescent="0.25">
      <c r="C110" s="29"/>
      <c r="D110" s="30"/>
      <c r="E110" s="31"/>
    </row>
    <row r="111" spans="3:5" ht="15.75" customHeight="1" x14ac:dyDescent="0.25">
      <c r="C111" s="29"/>
      <c r="D111" s="30"/>
      <c r="E111" s="31"/>
    </row>
    <row r="112" spans="3:5" ht="15.75" customHeight="1" x14ac:dyDescent="0.25">
      <c r="C112" s="29"/>
      <c r="D112" s="30"/>
      <c r="E112" s="31"/>
    </row>
    <row r="113" spans="3:5" ht="15.75" customHeight="1" x14ac:dyDescent="0.25">
      <c r="C113" s="29"/>
      <c r="D113" s="30"/>
      <c r="E113" s="31"/>
    </row>
    <row r="114" spans="3:5" ht="15.75" customHeight="1" x14ac:dyDescent="0.25">
      <c r="C114" s="29"/>
      <c r="D114" s="30"/>
      <c r="E114" s="31"/>
    </row>
    <row r="115" spans="3:5" ht="15.75" customHeight="1" x14ac:dyDescent="0.25">
      <c r="C115" s="29"/>
      <c r="D115" s="30"/>
      <c r="E115" s="31"/>
    </row>
    <row r="116" spans="3:5" ht="15.75" customHeight="1" x14ac:dyDescent="0.25">
      <c r="C116" s="29"/>
      <c r="D116" s="30"/>
      <c r="E116" s="31"/>
    </row>
    <row r="117" spans="3:5" ht="15.75" customHeight="1" x14ac:dyDescent="0.25">
      <c r="C117" s="29"/>
      <c r="D117" s="30"/>
      <c r="E117" s="31"/>
    </row>
    <row r="118" spans="3:5" ht="15.75" customHeight="1" x14ac:dyDescent="0.25">
      <c r="C118" s="29"/>
      <c r="D118" s="30"/>
      <c r="E118" s="31"/>
    </row>
    <row r="119" spans="3:5" ht="15.75" customHeight="1" x14ac:dyDescent="0.25">
      <c r="C119" s="29"/>
      <c r="D119" s="30"/>
      <c r="E119" s="31"/>
    </row>
    <row r="120" spans="3:5" ht="15.75" customHeight="1" x14ac:dyDescent="0.25">
      <c r="C120" s="29"/>
      <c r="D120" s="30"/>
      <c r="E120" s="31"/>
    </row>
    <row r="121" spans="3:5" ht="15.75" customHeight="1" x14ac:dyDescent="0.25">
      <c r="C121" s="29"/>
      <c r="D121" s="30"/>
      <c r="E121" s="31"/>
    </row>
    <row r="122" spans="3:5" ht="15.75" customHeight="1" x14ac:dyDescent="0.25">
      <c r="C122" s="29"/>
      <c r="D122" s="30"/>
      <c r="E122" s="31"/>
    </row>
    <row r="123" spans="3:5" ht="15.75" customHeight="1" x14ac:dyDescent="0.25">
      <c r="C123" s="29"/>
      <c r="D123" s="30"/>
      <c r="E123" s="31"/>
    </row>
    <row r="124" spans="3:5" ht="15.75" customHeight="1" x14ac:dyDescent="0.25">
      <c r="C124" s="29"/>
      <c r="D124" s="30"/>
      <c r="E124" s="31"/>
    </row>
    <row r="125" spans="3:5" ht="15.75" customHeight="1" x14ac:dyDescent="0.25">
      <c r="C125" s="29"/>
      <c r="D125" s="30"/>
      <c r="E125" s="31"/>
    </row>
    <row r="126" spans="3:5" ht="15.75" customHeight="1" x14ac:dyDescent="0.25">
      <c r="C126" s="29"/>
      <c r="D126" s="30"/>
      <c r="E126" s="31"/>
    </row>
    <row r="127" spans="3:5" ht="15.75" customHeight="1" x14ac:dyDescent="0.25">
      <c r="C127" s="29"/>
      <c r="D127" s="30"/>
      <c r="E127" s="31"/>
    </row>
    <row r="128" spans="3:5" ht="15.75" customHeight="1" x14ac:dyDescent="0.25">
      <c r="C128" s="29"/>
      <c r="D128" s="30"/>
      <c r="E128" s="31"/>
    </row>
    <row r="129" spans="3:5" ht="15.75" customHeight="1" x14ac:dyDescent="0.25">
      <c r="C129" s="29"/>
      <c r="D129" s="30"/>
      <c r="E129" s="31"/>
    </row>
    <row r="130" spans="3:5" ht="15.75" customHeight="1" x14ac:dyDescent="0.25">
      <c r="C130" s="29"/>
      <c r="D130" s="30"/>
      <c r="E130" s="31"/>
    </row>
    <row r="131" spans="3:5" ht="15.75" customHeight="1" x14ac:dyDescent="0.25">
      <c r="C131" s="29"/>
      <c r="D131" s="30"/>
      <c r="E131" s="31"/>
    </row>
    <row r="132" spans="3:5" ht="15.75" customHeight="1" x14ac:dyDescent="0.25">
      <c r="C132" s="29"/>
      <c r="D132" s="30"/>
      <c r="E132" s="31"/>
    </row>
    <row r="133" spans="3:5" ht="15.75" customHeight="1" x14ac:dyDescent="0.25">
      <c r="C133" s="29"/>
      <c r="D133" s="30"/>
      <c r="E133" s="31"/>
    </row>
    <row r="134" spans="3:5" ht="15.75" customHeight="1" x14ac:dyDescent="0.25">
      <c r="C134" s="29"/>
      <c r="D134" s="30"/>
      <c r="E134" s="31"/>
    </row>
    <row r="135" spans="3:5" ht="15.75" customHeight="1" x14ac:dyDescent="0.25">
      <c r="C135" s="29"/>
      <c r="D135" s="30"/>
      <c r="E135" s="31"/>
    </row>
    <row r="136" spans="3:5" ht="15.75" customHeight="1" x14ac:dyDescent="0.25">
      <c r="C136" s="29"/>
      <c r="D136" s="30"/>
      <c r="E136" s="31"/>
    </row>
    <row r="137" spans="3:5" ht="15.75" customHeight="1" x14ac:dyDescent="0.25">
      <c r="C137" s="29"/>
      <c r="D137" s="30"/>
      <c r="E137" s="31"/>
    </row>
    <row r="138" spans="3:5" ht="15.75" customHeight="1" x14ac:dyDescent="0.25">
      <c r="C138" s="29"/>
      <c r="D138" s="30"/>
      <c r="E138" s="31"/>
    </row>
    <row r="139" spans="3:5" ht="15.75" customHeight="1" x14ac:dyDescent="0.25">
      <c r="C139" s="29"/>
      <c r="D139" s="30"/>
      <c r="E139" s="31"/>
    </row>
    <row r="140" spans="3:5" ht="15.75" customHeight="1" x14ac:dyDescent="0.25">
      <c r="C140" s="29"/>
      <c r="D140" s="30"/>
      <c r="E140" s="31"/>
    </row>
    <row r="141" spans="3:5" ht="15.75" customHeight="1" x14ac:dyDescent="0.25">
      <c r="C141" s="29"/>
      <c r="D141" s="30"/>
      <c r="E141" s="31"/>
    </row>
    <row r="142" spans="3:5" ht="15.75" customHeight="1" x14ac:dyDescent="0.25">
      <c r="C142" s="29"/>
      <c r="D142" s="30"/>
      <c r="E142" s="31"/>
    </row>
    <row r="143" spans="3:5" ht="15.75" customHeight="1" x14ac:dyDescent="0.25">
      <c r="C143" s="29"/>
      <c r="D143" s="30"/>
      <c r="E143" s="31"/>
    </row>
    <row r="144" spans="3:5" ht="15.75" customHeight="1" x14ac:dyDescent="0.25">
      <c r="C144" s="29"/>
      <c r="D144" s="30"/>
      <c r="E144" s="31"/>
    </row>
    <row r="145" spans="3:5" ht="15.75" customHeight="1" x14ac:dyDescent="0.25">
      <c r="C145" s="29"/>
      <c r="D145" s="30"/>
      <c r="E145" s="31"/>
    </row>
    <row r="146" spans="3:5" ht="15.75" customHeight="1" x14ac:dyDescent="0.25">
      <c r="C146" s="29"/>
      <c r="D146" s="30"/>
      <c r="E146" s="31"/>
    </row>
    <row r="147" spans="3:5" ht="15.75" customHeight="1" x14ac:dyDescent="0.25">
      <c r="C147" s="29"/>
      <c r="D147" s="30"/>
      <c r="E147" s="31"/>
    </row>
    <row r="148" spans="3:5" ht="15.75" customHeight="1" x14ac:dyDescent="0.25">
      <c r="C148" s="29"/>
      <c r="D148" s="30"/>
      <c r="E148" s="31"/>
    </row>
    <row r="149" spans="3:5" ht="15.75" customHeight="1" x14ac:dyDescent="0.25">
      <c r="C149" s="29"/>
      <c r="D149" s="30"/>
      <c r="E149" s="31"/>
    </row>
    <row r="150" spans="3:5" ht="15.75" customHeight="1" x14ac:dyDescent="0.25">
      <c r="C150" s="29"/>
      <c r="D150" s="30"/>
      <c r="E150" s="31"/>
    </row>
    <row r="151" spans="3:5" ht="15.75" customHeight="1" x14ac:dyDescent="0.25">
      <c r="C151" s="29"/>
      <c r="D151" s="30"/>
      <c r="E151" s="31"/>
    </row>
    <row r="152" spans="3:5" ht="15.75" customHeight="1" x14ac:dyDescent="0.25">
      <c r="C152" s="29"/>
      <c r="D152" s="30"/>
      <c r="E152" s="31"/>
    </row>
    <row r="153" spans="3:5" ht="15.75" customHeight="1" x14ac:dyDescent="0.25">
      <c r="C153" s="29"/>
      <c r="D153" s="30"/>
      <c r="E153" s="31"/>
    </row>
    <row r="154" spans="3:5" ht="15.75" customHeight="1" x14ac:dyDescent="0.25">
      <c r="C154" s="29"/>
      <c r="D154" s="30"/>
      <c r="E154" s="31"/>
    </row>
    <row r="155" spans="3:5" ht="15.75" customHeight="1" x14ac:dyDescent="0.25">
      <c r="C155" s="29"/>
      <c r="D155" s="30"/>
      <c r="E155" s="31"/>
    </row>
    <row r="156" spans="3:5" ht="15.75" customHeight="1" x14ac:dyDescent="0.25">
      <c r="C156" s="29"/>
      <c r="D156" s="30"/>
      <c r="E156" s="31"/>
    </row>
    <row r="157" spans="3:5" ht="15.75" customHeight="1" x14ac:dyDescent="0.25">
      <c r="C157" s="29"/>
      <c r="D157" s="30"/>
      <c r="E157" s="31"/>
    </row>
    <row r="158" spans="3:5" ht="15.75" customHeight="1" x14ac:dyDescent="0.25">
      <c r="C158" s="29"/>
      <c r="D158" s="30"/>
      <c r="E158" s="31"/>
    </row>
    <row r="159" spans="3:5" ht="15.75" customHeight="1" x14ac:dyDescent="0.25">
      <c r="C159" s="29"/>
      <c r="D159" s="30"/>
      <c r="E159" s="31"/>
    </row>
    <row r="160" spans="3:5" ht="15.75" customHeight="1" x14ac:dyDescent="0.25">
      <c r="C160" s="29"/>
      <c r="D160" s="30"/>
      <c r="E160" s="31"/>
    </row>
    <row r="161" spans="3:5" ht="15.75" customHeight="1" x14ac:dyDescent="0.25">
      <c r="C161" s="29"/>
      <c r="D161" s="30"/>
      <c r="E161" s="31"/>
    </row>
    <row r="162" spans="3:5" ht="15.75" customHeight="1" x14ac:dyDescent="0.25">
      <c r="C162" s="29"/>
      <c r="D162" s="30"/>
      <c r="E162" s="31"/>
    </row>
    <row r="163" spans="3:5" ht="15.75" customHeight="1" x14ac:dyDescent="0.25">
      <c r="C163" s="29"/>
      <c r="D163" s="30"/>
      <c r="E163" s="31"/>
    </row>
    <row r="164" spans="3:5" ht="15.75" customHeight="1" x14ac:dyDescent="0.25">
      <c r="C164" s="29"/>
      <c r="D164" s="30"/>
      <c r="E164" s="31"/>
    </row>
    <row r="165" spans="3:5" ht="15.75" customHeight="1" x14ac:dyDescent="0.25">
      <c r="C165" s="29"/>
      <c r="D165" s="30"/>
      <c r="E165" s="31"/>
    </row>
    <row r="166" spans="3:5" ht="15.75" customHeight="1" x14ac:dyDescent="0.25">
      <c r="C166" s="29"/>
      <c r="D166" s="30"/>
      <c r="E166" s="31"/>
    </row>
    <row r="167" spans="3:5" ht="15.75" customHeight="1" x14ac:dyDescent="0.25">
      <c r="C167" s="29"/>
      <c r="D167" s="30"/>
      <c r="E167" s="31"/>
    </row>
    <row r="168" spans="3:5" ht="15.75" customHeight="1" x14ac:dyDescent="0.25">
      <c r="C168" s="29"/>
      <c r="D168" s="30"/>
      <c r="E168" s="31"/>
    </row>
    <row r="169" spans="3:5" ht="15.75" customHeight="1" x14ac:dyDescent="0.25">
      <c r="C169" s="29"/>
      <c r="D169" s="30"/>
      <c r="E169" s="31"/>
    </row>
    <row r="170" spans="3:5" ht="15.75" customHeight="1" x14ac:dyDescent="0.25">
      <c r="C170" s="29"/>
      <c r="D170" s="30"/>
      <c r="E170" s="31"/>
    </row>
    <row r="171" spans="3:5" ht="15.75" customHeight="1" x14ac:dyDescent="0.25">
      <c r="C171" s="29"/>
      <c r="D171" s="30"/>
      <c r="E171" s="31"/>
    </row>
    <row r="172" spans="3:5" ht="15.75" customHeight="1" x14ac:dyDescent="0.25">
      <c r="C172" s="29"/>
      <c r="D172" s="30"/>
      <c r="E172" s="31"/>
    </row>
    <row r="173" spans="3:5" ht="15.75" customHeight="1" x14ac:dyDescent="0.25">
      <c r="C173" s="29"/>
      <c r="D173" s="30"/>
      <c r="E173" s="31"/>
    </row>
    <row r="174" spans="3:5" ht="15.75" customHeight="1" x14ac:dyDescent="0.25">
      <c r="C174" s="29"/>
      <c r="D174" s="30"/>
      <c r="E174" s="31"/>
    </row>
    <row r="175" spans="3:5" ht="15.75" customHeight="1" x14ac:dyDescent="0.25">
      <c r="C175" s="29"/>
      <c r="D175" s="30"/>
      <c r="E175" s="31"/>
    </row>
    <row r="176" spans="3:5" ht="15.75" customHeight="1" x14ac:dyDescent="0.25">
      <c r="C176" s="29"/>
      <c r="D176" s="30"/>
      <c r="E176" s="31"/>
    </row>
    <row r="177" spans="3:5" ht="15.75" customHeight="1" x14ac:dyDescent="0.25">
      <c r="C177" s="29"/>
      <c r="D177" s="30"/>
      <c r="E177" s="31"/>
    </row>
    <row r="178" spans="3:5" ht="15.75" customHeight="1" x14ac:dyDescent="0.25">
      <c r="C178" s="29"/>
      <c r="D178" s="30"/>
      <c r="E178" s="31"/>
    </row>
    <row r="179" spans="3:5" ht="15.75" customHeight="1" x14ac:dyDescent="0.25">
      <c r="C179" s="29"/>
      <c r="D179" s="30"/>
      <c r="E179" s="31"/>
    </row>
    <row r="180" spans="3:5" ht="15.75" customHeight="1" x14ac:dyDescent="0.25">
      <c r="C180" s="29"/>
      <c r="D180" s="30"/>
      <c r="E180" s="31"/>
    </row>
    <row r="181" spans="3:5" ht="15.75" customHeight="1" x14ac:dyDescent="0.25">
      <c r="C181" s="29"/>
      <c r="D181" s="30"/>
      <c r="E181" s="31"/>
    </row>
    <row r="182" spans="3:5" ht="15.75" customHeight="1" x14ac:dyDescent="0.25">
      <c r="C182" s="29"/>
      <c r="D182" s="30"/>
      <c r="E182" s="31"/>
    </row>
    <row r="183" spans="3:5" ht="15.75" customHeight="1" x14ac:dyDescent="0.25">
      <c r="C183" s="29"/>
      <c r="D183" s="30"/>
      <c r="E183" s="31"/>
    </row>
    <row r="184" spans="3:5" ht="15.75" customHeight="1" x14ac:dyDescent="0.25">
      <c r="C184" s="29"/>
      <c r="D184" s="30"/>
      <c r="E184" s="31"/>
    </row>
    <row r="185" spans="3:5" ht="15.75" customHeight="1" x14ac:dyDescent="0.25">
      <c r="C185" s="29"/>
      <c r="D185" s="30"/>
      <c r="E185" s="31"/>
    </row>
    <row r="186" spans="3:5" ht="15.75" customHeight="1" x14ac:dyDescent="0.25">
      <c r="C186" s="29"/>
      <c r="D186" s="30"/>
      <c r="E186" s="31"/>
    </row>
    <row r="187" spans="3:5" ht="15.75" customHeight="1" x14ac:dyDescent="0.25">
      <c r="C187" s="29"/>
      <c r="D187" s="30"/>
      <c r="E187" s="31"/>
    </row>
    <row r="188" spans="3:5" ht="15.75" customHeight="1" x14ac:dyDescent="0.25">
      <c r="C188" s="29"/>
      <c r="D188" s="30"/>
      <c r="E188" s="31"/>
    </row>
    <row r="189" spans="3:5" ht="15.75" customHeight="1" x14ac:dyDescent="0.25">
      <c r="C189" s="29"/>
      <c r="D189" s="30"/>
      <c r="E189" s="31"/>
    </row>
    <row r="190" spans="3:5" ht="15.75" customHeight="1" x14ac:dyDescent="0.25">
      <c r="C190" s="29"/>
      <c r="D190" s="30"/>
      <c r="E190" s="31"/>
    </row>
    <row r="191" spans="3:5" ht="15.75" customHeight="1" x14ac:dyDescent="0.25">
      <c r="C191" s="29"/>
      <c r="D191" s="30"/>
      <c r="E191" s="31"/>
    </row>
    <row r="192" spans="3:5" ht="15.75" customHeight="1" x14ac:dyDescent="0.25">
      <c r="C192" s="29"/>
      <c r="D192" s="30"/>
      <c r="E192" s="31"/>
    </row>
    <row r="193" spans="3:5" ht="15.75" customHeight="1" x14ac:dyDescent="0.25">
      <c r="C193" s="29"/>
      <c r="D193" s="30"/>
      <c r="E193" s="31"/>
    </row>
    <row r="194" spans="3:5" ht="15.75" customHeight="1" x14ac:dyDescent="0.25">
      <c r="C194" s="29"/>
      <c r="D194" s="30"/>
      <c r="E194" s="31"/>
    </row>
    <row r="195" spans="3:5" ht="15.75" customHeight="1" x14ac:dyDescent="0.25">
      <c r="C195" s="29"/>
      <c r="D195" s="30"/>
      <c r="E195" s="31"/>
    </row>
    <row r="196" spans="3:5" ht="15.75" customHeight="1" x14ac:dyDescent="0.25">
      <c r="C196" s="29"/>
      <c r="D196" s="30"/>
      <c r="E196" s="31"/>
    </row>
    <row r="197" spans="3:5" ht="15.75" customHeight="1" x14ac:dyDescent="0.25">
      <c r="C197" s="29"/>
      <c r="D197" s="30"/>
      <c r="E197" s="31"/>
    </row>
    <row r="198" spans="3:5" ht="15.75" customHeight="1" x14ac:dyDescent="0.25">
      <c r="C198" s="29"/>
      <c r="D198" s="30"/>
      <c r="E198" s="31"/>
    </row>
    <row r="199" spans="3:5" ht="15.75" customHeight="1" x14ac:dyDescent="0.25">
      <c r="C199" s="29"/>
      <c r="D199" s="30"/>
      <c r="E199" s="31"/>
    </row>
    <row r="200" spans="3:5" ht="15.75" customHeight="1" x14ac:dyDescent="0.25">
      <c r="C200" s="29"/>
      <c r="D200" s="30"/>
      <c r="E200" s="31"/>
    </row>
    <row r="201" spans="3:5" ht="15.75" customHeight="1" x14ac:dyDescent="0.25">
      <c r="C201" s="29"/>
      <c r="D201" s="30"/>
      <c r="E201" s="31"/>
    </row>
    <row r="202" spans="3:5" ht="15.75" customHeight="1" x14ac:dyDescent="0.25">
      <c r="C202" s="29"/>
      <c r="D202" s="30"/>
      <c r="E202" s="31"/>
    </row>
    <row r="203" spans="3:5" ht="15.75" customHeight="1" x14ac:dyDescent="0.25">
      <c r="C203" s="29"/>
      <c r="D203" s="30"/>
      <c r="E203" s="31"/>
    </row>
    <row r="204" spans="3:5" ht="15.75" customHeight="1" x14ac:dyDescent="0.25">
      <c r="C204" s="29"/>
      <c r="D204" s="30"/>
      <c r="E204" s="31"/>
    </row>
    <row r="205" spans="3:5" ht="15.75" customHeight="1" x14ac:dyDescent="0.25">
      <c r="C205" s="29"/>
      <c r="D205" s="30"/>
      <c r="E205" s="31"/>
    </row>
    <row r="206" spans="3:5" ht="15.75" customHeight="1" x14ac:dyDescent="0.25">
      <c r="C206" s="29"/>
      <c r="D206" s="30"/>
      <c r="E206" s="31"/>
    </row>
    <row r="207" spans="3:5" ht="15.75" customHeight="1" x14ac:dyDescent="0.25">
      <c r="C207" s="29"/>
      <c r="D207" s="30"/>
      <c r="E207" s="31"/>
    </row>
    <row r="208" spans="3:5" ht="15.75" customHeight="1" x14ac:dyDescent="0.25">
      <c r="C208" s="29"/>
      <c r="D208" s="30"/>
      <c r="E208" s="31"/>
    </row>
    <row r="209" spans="3:5" ht="15.75" customHeight="1" x14ac:dyDescent="0.25">
      <c r="C209" s="29"/>
      <c r="D209" s="30"/>
      <c r="E209" s="31"/>
    </row>
    <row r="210" spans="3:5" ht="15.75" customHeight="1" x14ac:dyDescent="0.25">
      <c r="C210" s="29"/>
      <c r="D210" s="30"/>
      <c r="E210" s="31"/>
    </row>
    <row r="211" spans="3:5" ht="15.75" customHeight="1" x14ac:dyDescent="0.25">
      <c r="C211" s="29"/>
      <c r="D211" s="30"/>
      <c r="E211" s="31"/>
    </row>
    <row r="212" spans="3:5" ht="15.75" customHeight="1" x14ac:dyDescent="0.25">
      <c r="C212" s="29"/>
      <c r="D212" s="30"/>
      <c r="E212" s="31"/>
    </row>
    <row r="213" spans="3:5" ht="15.75" customHeight="1" x14ac:dyDescent="0.25">
      <c r="C213" s="29"/>
      <c r="D213" s="30"/>
      <c r="E213" s="31"/>
    </row>
    <row r="214" spans="3:5" ht="15.75" customHeight="1" x14ac:dyDescent="0.25">
      <c r="C214" s="29"/>
      <c r="D214" s="30"/>
      <c r="E214" s="31"/>
    </row>
    <row r="215" spans="3:5" ht="15.75" customHeight="1" x14ac:dyDescent="0.25">
      <c r="C215" s="29"/>
      <c r="D215" s="30"/>
      <c r="E215" s="31"/>
    </row>
    <row r="216" spans="3:5" ht="15.75" customHeight="1" x14ac:dyDescent="0.25">
      <c r="C216" s="29"/>
      <c r="D216" s="30"/>
      <c r="E216" s="31"/>
    </row>
    <row r="217" spans="3:5" ht="15.75" customHeight="1" x14ac:dyDescent="0.25">
      <c r="C217" s="29"/>
      <c r="D217" s="30"/>
      <c r="E217" s="31"/>
    </row>
    <row r="218" spans="3:5" ht="15.75" customHeight="1" x14ac:dyDescent="0.25">
      <c r="C218" s="29"/>
      <c r="D218" s="30"/>
      <c r="E218" s="31"/>
    </row>
    <row r="219" spans="3:5" ht="15.75" customHeight="1" x14ac:dyDescent="0.25">
      <c r="C219" s="29"/>
      <c r="D219" s="30"/>
      <c r="E219" s="31"/>
    </row>
    <row r="220" spans="3:5" ht="15.75" customHeight="1" x14ac:dyDescent="0.25">
      <c r="C220" s="29"/>
      <c r="D220" s="30"/>
      <c r="E220" s="31"/>
    </row>
    <row r="221" spans="3:5" ht="15.75" customHeight="1" x14ac:dyDescent="0.25">
      <c r="C221" s="29"/>
      <c r="D221" s="30"/>
      <c r="E221" s="31"/>
    </row>
    <row r="222" spans="3:5" ht="15.75" customHeight="1" x14ac:dyDescent="0.25">
      <c r="C222" s="29"/>
      <c r="D222" s="30"/>
      <c r="E222" s="31"/>
    </row>
    <row r="223" spans="3:5" ht="15.75" customHeight="1" x14ac:dyDescent="0.25">
      <c r="C223" s="29"/>
      <c r="D223" s="30"/>
      <c r="E223" s="31"/>
    </row>
    <row r="224" spans="3:5" ht="15.75" customHeight="1" x14ac:dyDescent="0.25">
      <c r="C224" s="29"/>
      <c r="D224" s="30"/>
      <c r="E224" s="31"/>
    </row>
    <row r="225" spans="3:5" ht="15.75" customHeight="1" x14ac:dyDescent="0.25">
      <c r="C225" s="29"/>
      <c r="D225" s="30"/>
      <c r="E225" s="31"/>
    </row>
    <row r="226" spans="3:5" ht="15.75" customHeight="1" x14ac:dyDescent="0.25">
      <c r="C226" s="29"/>
      <c r="D226" s="30"/>
      <c r="E226" s="31"/>
    </row>
    <row r="227" spans="3:5" ht="15.75" customHeight="1" x14ac:dyDescent="0.25">
      <c r="C227" s="29"/>
      <c r="D227" s="30"/>
      <c r="E227" s="31"/>
    </row>
    <row r="228" spans="3:5" ht="15.75" customHeight="1" x14ac:dyDescent="0.25">
      <c r="C228" s="29"/>
      <c r="D228" s="30"/>
      <c r="E228" s="31"/>
    </row>
    <row r="229" spans="3:5" ht="15.75" customHeight="1" x14ac:dyDescent="0.25">
      <c r="C229" s="29"/>
      <c r="D229" s="30"/>
      <c r="E229" s="31"/>
    </row>
    <row r="230" spans="3:5" ht="15.75" customHeight="1" x14ac:dyDescent="0.25">
      <c r="C230" s="29"/>
      <c r="D230" s="30"/>
      <c r="E230" s="31"/>
    </row>
    <row r="231" spans="3:5" ht="15.75" customHeight="1" x14ac:dyDescent="0.25">
      <c r="C231" s="29"/>
      <c r="D231" s="30"/>
      <c r="E231" s="31"/>
    </row>
    <row r="232" spans="3:5" ht="15.75" customHeight="1" x14ac:dyDescent="0.25">
      <c r="C232" s="29"/>
      <c r="D232" s="30"/>
      <c r="E232" s="31"/>
    </row>
    <row r="233" spans="3:5" ht="15.75" customHeight="1" x14ac:dyDescent="0.25">
      <c r="C233" s="29"/>
      <c r="D233" s="30"/>
      <c r="E233" s="31"/>
    </row>
    <row r="234" spans="3:5" ht="15.75" customHeight="1" x14ac:dyDescent="0.25">
      <c r="C234" s="29"/>
      <c r="D234" s="30"/>
      <c r="E234" s="31"/>
    </row>
    <row r="235" spans="3:5" ht="15.75" customHeight="1" x14ac:dyDescent="0.25">
      <c r="C235" s="29"/>
      <c r="D235" s="30"/>
      <c r="E235" s="31"/>
    </row>
    <row r="236" spans="3:5" ht="15.75" customHeight="1" x14ac:dyDescent="0.25">
      <c r="C236" s="29"/>
      <c r="D236" s="30"/>
      <c r="E236" s="31"/>
    </row>
    <row r="237" spans="3:5" ht="15.75" customHeight="1" x14ac:dyDescent="0.25">
      <c r="C237" s="29"/>
      <c r="D237" s="30"/>
      <c r="E237" s="31"/>
    </row>
    <row r="238" spans="3:5" ht="15.75" customHeight="1" x14ac:dyDescent="0.25">
      <c r="C238" s="29"/>
      <c r="D238" s="30"/>
      <c r="E238" s="31"/>
    </row>
    <row r="239" spans="3:5" ht="15.75" customHeight="1" x14ac:dyDescent="0.25">
      <c r="C239" s="29"/>
      <c r="D239" s="30"/>
      <c r="E239" s="31"/>
    </row>
    <row r="240" spans="3:5" ht="15.75" customHeight="1" x14ac:dyDescent="0.25">
      <c r="C240" s="29"/>
      <c r="D240" s="30"/>
      <c r="E240" s="31"/>
    </row>
    <row r="241" spans="3:5" ht="15.75" customHeight="1" x14ac:dyDescent="0.25">
      <c r="C241" s="29"/>
      <c r="D241" s="30"/>
      <c r="E241" s="31"/>
    </row>
    <row r="242" spans="3:5" ht="15.75" customHeight="1" x14ac:dyDescent="0.25">
      <c r="C242" s="29"/>
      <c r="D242" s="30"/>
      <c r="E242" s="31"/>
    </row>
    <row r="243" spans="3:5" ht="15.75" customHeight="1" x14ac:dyDescent="0.25">
      <c r="C243" s="29"/>
      <c r="D243" s="30"/>
      <c r="E243" s="31"/>
    </row>
    <row r="244" spans="3:5" ht="15.75" customHeight="1" x14ac:dyDescent="0.25">
      <c r="C244" s="29"/>
      <c r="D244" s="30"/>
      <c r="E244" s="31"/>
    </row>
    <row r="245" spans="3:5" ht="15.75" customHeight="1" x14ac:dyDescent="0.25">
      <c r="C245" s="29"/>
      <c r="D245" s="30"/>
      <c r="E245" s="31"/>
    </row>
    <row r="246" spans="3:5" ht="15.75" customHeight="1" x14ac:dyDescent="0.25">
      <c r="C246" s="29"/>
      <c r="D246" s="30"/>
      <c r="E246" s="31"/>
    </row>
    <row r="247" spans="3:5" ht="15.75" customHeight="1" x14ac:dyDescent="0.25">
      <c r="C247" s="29"/>
      <c r="D247" s="30"/>
      <c r="E247" s="31"/>
    </row>
    <row r="248" spans="3:5" ht="15.75" customHeight="1" x14ac:dyDescent="0.25">
      <c r="C248" s="29"/>
      <c r="D248" s="30"/>
      <c r="E248" s="31"/>
    </row>
    <row r="249" spans="3:5" ht="15.75" customHeight="1" x14ac:dyDescent="0.25">
      <c r="C249" s="29"/>
      <c r="D249" s="30"/>
      <c r="E249" s="31"/>
    </row>
    <row r="250" spans="3:5" ht="15.75" customHeight="1" x14ac:dyDescent="0.25">
      <c r="C250" s="29"/>
      <c r="D250" s="30"/>
      <c r="E250" s="31"/>
    </row>
    <row r="251" spans="3:5" ht="15.75" customHeight="1" x14ac:dyDescent="0.25">
      <c r="C251" s="29"/>
      <c r="D251" s="30"/>
      <c r="E251" s="31"/>
    </row>
    <row r="252" spans="3:5" ht="15.75" customHeight="1" x14ac:dyDescent="0.25">
      <c r="C252" s="29"/>
      <c r="D252" s="30"/>
      <c r="E252" s="31"/>
    </row>
    <row r="253" spans="3:5" ht="15.75" customHeight="1" x14ac:dyDescent="0.25">
      <c r="C253" s="29"/>
      <c r="D253" s="30"/>
      <c r="E253" s="31"/>
    </row>
    <row r="254" spans="3:5" ht="15.75" customHeight="1" x14ac:dyDescent="0.25">
      <c r="C254" s="29"/>
      <c r="D254" s="30"/>
      <c r="E254" s="31"/>
    </row>
    <row r="255" spans="3:5" ht="15.75" customHeight="1" x14ac:dyDescent="0.25">
      <c r="C255" s="29"/>
      <c r="D255" s="30"/>
      <c r="E255" s="31"/>
    </row>
    <row r="256" spans="3:5" ht="15.75" customHeight="1" x14ac:dyDescent="0.25">
      <c r="C256" s="29"/>
      <c r="D256" s="30"/>
      <c r="E256" s="31"/>
    </row>
    <row r="257" spans="3:5" ht="15.75" customHeight="1" x14ac:dyDescent="0.25">
      <c r="C257" s="29"/>
      <c r="D257" s="30"/>
      <c r="E257" s="31"/>
    </row>
    <row r="258" spans="3:5" ht="15.75" customHeight="1" x14ac:dyDescent="0.25">
      <c r="C258" s="29"/>
      <c r="D258" s="30"/>
      <c r="E258" s="31"/>
    </row>
    <row r="259" spans="3:5" ht="15.75" customHeight="1" x14ac:dyDescent="0.25">
      <c r="C259" s="29"/>
      <c r="D259" s="30"/>
      <c r="E259" s="31"/>
    </row>
    <row r="260" spans="3:5" ht="15.75" customHeight="1" x14ac:dyDescent="0.25">
      <c r="C260" s="29"/>
      <c r="D260" s="30"/>
      <c r="E260" s="31"/>
    </row>
    <row r="261" spans="3:5" ht="15.75" customHeight="1" x14ac:dyDescent="0.25">
      <c r="C261" s="29"/>
      <c r="D261" s="30"/>
      <c r="E261" s="31"/>
    </row>
    <row r="262" spans="3:5" ht="15.75" customHeight="1" x14ac:dyDescent="0.25">
      <c r="C262" s="29"/>
      <c r="D262" s="30"/>
      <c r="E262" s="31"/>
    </row>
    <row r="263" spans="3:5" ht="15.75" customHeight="1" x14ac:dyDescent="0.25">
      <c r="C263" s="29"/>
      <c r="D263" s="30"/>
      <c r="E263" s="31"/>
    </row>
    <row r="264" spans="3:5" ht="15.75" customHeight="1" x14ac:dyDescent="0.25">
      <c r="C264" s="29"/>
      <c r="D264" s="30"/>
      <c r="E264" s="31"/>
    </row>
    <row r="265" spans="3:5" ht="15.75" customHeight="1" x14ac:dyDescent="0.25">
      <c r="C265" s="29"/>
      <c r="D265" s="30"/>
      <c r="E265" s="31"/>
    </row>
    <row r="266" spans="3:5" ht="15.75" customHeight="1" x14ac:dyDescent="0.25">
      <c r="C266" s="29"/>
      <c r="D266" s="30"/>
      <c r="E266" s="31"/>
    </row>
    <row r="267" spans="3:5" ht="15.75" customHeight="1" x14ac:dyDescent="0.25">
      <c r="C267" s="29"/>
      <c r="D267" s="30"/>
      <c r="E267" s="31"/>
    </row>
    <row r="268" spans="3:5" ht="15.75" customHeight="1" x14ac:dyDescent="0.25">
      <c r="C268" s="29"/>
      <c r="D268" s="30"/>
      <c r="E268" s="31"/>
    </row>
    <row r="269" spans="3:5" ht="15.75" customHeight="1" x14ac:dyDescent="0.25">
      <c r="C269" s="29"/>
      <c r="D269" s="30"/>
      <c r="E269" s="31"/>
    </row>
    <row r="270" spans="3:5" ht="15.75" customHeight="1" x14ac:dyDescent="0.25">
      <c r="C270" s="29"/>
      <c r="D270" s="30"/>
      <c r="E270" s="31"/>
    </row>
    <row r="271" spans="3:5" ht="15.75" customHeight="1" x14ac:dyDescent="0.25">
      <c r="C271" s="29"/>
      <c r="D271" s="30"/>
      <c r="E271" s="31"/>
    </row>
    <row r="272" spans="3:5" ht="15.75" customHeight="1" x14ac:dyDescent="0.25">
      <c r="C272" s="29"/>
      <c r="D272" s="30"/>
      <c r="E272" s="31"/>
    </row>
    <row r="273" spans="3:5" ht="15.75" customHeight="1" x14ac:dyDescent="0.25">
      <c r="C273" s="29"/>
      <c r="D273" s="30"/>
      <c r="E273" s="31"/>
    </row>
    <row r="274" spans="3:5" ht="15.75" customHeight="1" x14ac:dyDescent="0.25">
      <c r="C274" s="29"/>
      <c r="D274" s="30"/>
      <c r="E274" s="31"/>
    </row>
    <row r="275" spans="3:5" ht="15.75" customHeight="1" x14ac:dyDescent="0.25">
      <c r="C275" s="29"/>
      <c r="D275" s="30"/>
      <c r="E275" s="31"/>
    </row>
    <row r="276" spans="3:5" ht="15.75" customHeight="1" x14ac:dyDescent="0.25">
      <c r="C276" s="29"/>
      <c r="D276" s="30"/>
      <c r="E276" s="31"/>
    </row>
    <row r="277" spans="3:5" ht="15.75" customHeight="1" x14ac:dyDescent="0.25">
      <c r="C277" s="29"/>
      <c r="D277" s="30"/>
      <c r="E277" s="31"/>
    </row>
    <row r="278" spans="3:5" ht="15.75" customHeight="1" x14ac:dyDescent="0.25">
      <c r="C278" s="29"/>
      <c r="D278" s="30"/>
      <c r="E278" s="31"/>
    </row>
    <row r="279" spans="3:5" ht="15.75" customHeight="1" x14ac:dyDescent="0.25">
      <c r="C279" s="29"/>
      <c r="D279" s="30"/>
      <c r="E279" s="31"/>
    </row>
    <row r="280" spans="3:5" ht="15.75" customHeight="1" x14ac:dyDescent="0.25">
      <c r="C280" s="29"/>
      <c r="D280" s="30"/>
      <c r="E280" s="31"/>
    </row>
    <row r="281" spans="3:5" ht="15.75" customHeight="1" x14ac:dyDescent="0.25">
      <c r="C281" s="29"/>
      <c r="D281" s="30"/>
      <c r="E281" s="31"/>
    </row>
    <row r="282" spans="3:5" ht="15.75" customHeight="1" x14ac:dyDescent="0.25">
      <c r="C282" s="29"/>
      <c r="D282" s="30"/>
      <c r="E282" s="31"/>
    </row>
    <row r="283" spans="3:5" ht="15.75" customHeight="1" x14ac:dyDescent="0.25">
      <c r="C283" s="29"/>
      <c r="D283" s="30"/>
      <c r="E283" s="31"/>
    </row>
    <row r="284" spans="3:5" ht="15.75" customHeight="1" x14ac:dyDescent="0.25">
      <c r="C284" s="29"/>
      <c r="D284" s="30"/>
      <c r="E284" s="31"/>
    </row>
    <row r="285" spans="3:5" ht="15.75" customHeight="1" x14ac:dyDescent="0.25">
      <c r="C285" s="29"/>
      <c r="D285" s="30"/>
      <c r="E285" s="31"/>
    </row>
    <row r="286" spans="3:5" ht="15.75" customHeight="1" x14ac:dyDescent="0.25">
      <c r="C286" s="29"/>
      <c r="D286" s="30"/>
      <c r="E286" s="31"/>
    </row>
    <row r="287" spans="3:5" ht="15.75" customHeight="1" x14ac:dyDescent="0.25">
      <c r="C287" s="29"/>
      <c r="D287" s="30"/>
      <c r="E287" s="31"/>
    </row>
    <row r="288" spans="3:5" ht="15.75" customHeight="1" x14ac:dyDescent="0.25">
      <c r="C288" s="29"/>
      <c r="D288" s="30"/>
      <c r="E288" s="31"/>
    </row>
    <row r="289" spans="3:5" ht="15.75" customHeight="1" x14ac:dyDescent="0.25">
      <c r="C289" s="29"/>
      <c r="D289" s="30"/>
      <c r="E289" s="31"/>
    </row>
    <row r="290" spans="3:5" ht="15.75" customHeight="1" x14ac:dyDescent="0.25">
      <c r="C290" s="29"/>
      <c r="D290" s="30"/>
      <c r="E290" s="31"/>
    </row>
    <row r="291" spans="3:5" ht="15.75" customHeight="1" x14ac:dyDescent="0.25">
      <c r="C291" s="29"/>
      <c r="D291" s="30"/>
      <c r="E291" s="31"/>
    </row>
    <row r="292" spans="3:5" ht="15.75" customHeight="1" x14ac:dyDescent="0.25">
      <c r="C292" s="29"/>
      <c r="D292" s="30"/>
      <c r="E292" s="31"/>
    </row>
    <row r="293" spans="3:5" ht="15.75" customHeight="1" x14ac:dyDescent="0.25">
      <c r="C293" s="29"/>
      <c r="D293" s="30"/>
      <c r="E293" s="31"/>
    </row>
    <row r="294" spans="3:5" ht="15.75" customHeight="1" x14ac:dyDescent="0.25">
      <c r="C294" s="29"/>
      <c r="D294" s="30"/>
      <c r="E294" s="31"/>
    </row>
    <row r="295" spans="3:5" ht="15.75" customHeight="1" x14ac:dyDescent="0.25">
      <c r="C295" s="29"/>
      <c r="D295" s="30"/>
      <c r="E295" s="31"/>
    </row>
    <row r="296" spans="3:5" ht="15.75" customHeight="1" x14ac:dyDescent="0.25">
      <c r="C296" s="29"/>
      <c r="D296" s="30"/>
      <c r="E296" s="31"/>
    </row>
    <row r="297" spans="3:5" ht="15.75" customHeight="1" x14ac:dyDescent="0.25">
      <c r="C297" s="29"/>
      <c r="D297" s="30"/>
      <c r="E297" s="31"/>
    </row>
    <row r="298" spans="3:5" ht="15.75" customHeight="1" x14ac:dyDescent="0.25">
      <c r="C298" s="29"/>
      <c r="D298" s="30"/>
      <c r="E298" s="31"/>
    </row>
    <row r="299" spans="3:5" ht="15.75" customHeight="1" x14ac:dyDescent="0.25">
      <c r="C299" s="29"/>
      <c r="D299" s="30"/>
      <c r="E299" s="31"/>
    </row>
    <row r="300" spans="3:5" ht="15.75" customHeight="1" x14ac:dyDescent="0.25">
      <c r="C300" s="29"/>
      <c r="D300" s="30"/>
      <c r="E300" s="31"/>
    </row>
    <row r="301" spans="3:5" ht="15.75" customHeight="1" x14ac:dyDescent="0.25">
      <c r="C301" s="29"/>
      <c r="D301" s="30"/>
      <c r="E301" s="31"/>
    </row>
    <row r="302" spans="3:5" ht="15.75" customHeight="1" x14ac:dyDescent="0.25">
      <c r="C302" s="29"/>
      <c r="D302" s="30"/>
      <c r="E302" s="31"/>
    </row>
    <row r="303" spans="3:5" ht="15.75" customHeight="1" x14ac:dyDescent="0.25">
      <c r="C303" s="29"/>
      <c r="D303" s="30"/>
      <c r="E303" s="31"/>
    </row>
    <row r="304" spans="3:5" ht="15.75" customHeight="1" x14ac:dyDescent="0.25">
      <c r="C304" s="29"/>
      <c r="D304" s="30"/>
      <c r="E304" s="31"/>
    </row>
    <row r="305" spans="3:5" ht="15.75" customHeight="1" x14ac:dyDescent="0.25">
      <c r="C305" s="29"/>
      <c r="D305" s="30"/>
      <c r="E305" s="31"/>
    </row>
    <row r="306" spans="3:5" ht="15.75" customHeight="1" x14ac:dyDescent="0.25">
      <c r="C306" s="29"/>
      <c r="D306" s="30"/>
      <c r="E306" s="31"/>
    </row>
    <row r="307" spans="3:5" ht="15.75" customHeight="1" x14ac:dyDescent="0.25">
      <c r="C307" s="29"/>
      <c r="D307" s="30"/>
      <c r="E307" s="31"/>
    </row>
    <row r="308" spans="3:5" ht="15.75" customHeight="1" x14ac:dyDescent="0.25">
      <c r="C308" s="29"/>
      <c r="D308" s="30"/>
      <c r="E308" s="31"/>
    </row>
    <row r="309" spans="3:5" ht="15.75" customHeight="1" x14ac:dyDescent="0.25">
      <c r="C309" s="29"/>
      <c r="D309" s="30"/>
      <c r="E309" s="31"/>
    </row>
    <row r="310" spans="3:5" ht="15.75" customHeight="1" x14ac:dyDescent="0.25">
      <c r="C310" s="29"/>
      <c r="D310" s="30"/>
      <c r="E310" s="31"/>
    </row>
    <row r="311" spans="3:5" ht="15.75" customHeight="1" x14ac:dyDescent="0.25">
      <c r="C311" s="29"/>
      <c r="D311" s="30"/>
      <c r="E311" s="31"/>
    </row>
    <row r="312" spans="3:5" ht="15.75" customHeight="1" x14ac:dyDescent="0.25">
      <c r="C312" s="29"/>
      <c r="D312" s="30"/>
      <c r="E312" s="31"/>
    </row>
    <row r="313" spans="3:5" ht="15.75" customHeight="1" x14ac:dyDescent="0.25">
      <c r="C313" s="29"/>
      <c r="D313" s="30"/>
      <c r="E313" s="31"/>
    </row>
    <row r="314" spans="3:5" ht="15.75" customHeight="1" x14ac:dyDescent="0.25">
      <c r="C314" s="29"/>
      <c r="D314" s="30"/>
      <c r="E314" s="31"/>
    </row>
    <row r="315" spans="3:5" ht="15.75" customHeight="1" x14ac:dyDescent="0.25">
      <c r="C315" s="29"/>
      <c r="D315" s="30"/>
      <c r="E315" s="31"/>
    </row>
    <row r="316" spans="3:5" ht="15.75" customHeight="1" x14ac:dyDescent="0.25">
      <c r="C316" s="29"/>
      <c r="D316" s="30"/>
      <c r="E316" s="31"/>
    </row>
    <row r="317" spans="3:5" ht="15.75" customHeight="1" x14ac:dyDescent="0.25">
      <c r="C317" s="29"/>
      <c r="D317" s="30"/>
      <c r="E317" s="31"/>
    </row>
    <row r="318" spans="3:5" ht="15.75" customHeight="1" x14ac:dyDescent="0.25">
      <c r="C318" s="29"/>
      <c r="D318" s="30"/>
      <c r="E318" s="31"/>
    </row>
    <row r="319" spans="3:5" ht="15.75" customHeight="1" x14ac:dyDescent="0.25">
      <c r="C319" s="29"/>
      <c r="D319" s="30"/>
      <c r="E319" s="31"/>
    </row>
    <row r="320" spans="3:5" ht="15.75" customHeight="1" x14ac:dyDescent="0.25">
      <c r="C320" s="29"/>
      <c r="D320" s="30"/>
      <c r="E320" s="31"/>
    </row>
    <row r="321" spans="3:5" ht="15.75" customHeight="1" x14ac:dyDescent="0.25">
      <c r="C321" s="29"/>
      <c r="D321" s="30"/>
      <c r="E321" s="31"/>
    </row>
    <row r="322" spans="3:5" ht="15.75" customHeight="1" x14ac:dyDescent="0.25">
      <c r="C322" s="29"/>
      <c r="D322" s="30"/>
      <c r="E322" s="31"/>
    </row>
    <row r="323" spans="3:5" ht="15.75" customHeight="1" x14ac:dyDescent="0.25">
      <c r="C323" s="29"/>
      <c r="D323" s="30"/>
      <c r="E323" s="31"/>
    </row>
    <row r="324" spans="3:5" ht="15.75" customHeight="1" x14ac:dyDescent="0.25">
      <c r="C324" s="29"/>
      <c r="D324" s="30"/>
      <c r="E324" s="31"/>
    </row>
    <row r="325" spans="3:5" ht="15.75" customHeight="1" x14ac:dyDescent="0.25">
      <c r="C325" s="29"/>
      <c r="D325" s="30"/>
      <c r="E325" s="31"/>
    </row>
    <row r="326" spans="3:5" ht="15.75" customHeight="1" x14ac:dyDescent="0.25">
      <c r="C326" s="29"/>
      <c r="D326" s="30"/>
      <c r="E326" s="31"/>
    </row>
    <row r="327" spans="3:5" ht="15.75" customHeight="1" x14ac:dyDescent="0.25">
      <c r="C327" s="29"/>
      <c r="D327" s="30"/>
      <c r="E327" s="31"/>
    </row>
    <row r="328" spans="3:5" ht="15.75" customHeight="1" x14ac:dyDescent="0.25">
      <c r="C328" s="29"/>
      <c r="D328" s="30"/>
      <c r="E328" s="31"/>
    </row>
    <row r="329" spans="3:5" ht="15.75" customHeight="1" x14ac:dyDescent="0.25">
      <c r="C329" s="29"/>
      <c r="D329" s="30"/>
      <c r="E329" s="31"/>
    </row>
    <row r="330" spans="3:5" ht="15.75" customHeight="1" x14ac:dyDescent="0.25">
      <c r="C330" s="29"/>
      <c r="D330" s="30"/>
      <c r="E330" s="31"/>
    </row>
    <row r="331" spans="3:5" ht="15.75" customHeight="1" x14ac:dyDescent="0.25">
      <c r="C331" s="29"/>
      <c r="D331" s="30"/>
      <c r="E331" s="31"/>
    </row>
    <row r="332" spans="3:5" ht="15.75" customHeight="1" x14ac:dyDescent="0.25">
      <c r="C332" s="29"/>
      <c r="D332" s="30"/>
      <c r="E332" s="31"/>
    </row>
    <row r="333" spans="3:5" ht="15.75" customHeight="1" x14ac:dyDescent="0.25">
      <c r="C333" s="29"/>
      <c r="D333" s="30"/>
      <c r="E333" s="31"/>
    </row>
    <row r="334" spans="3:5" ht="15.75" customHeight="1" x14ac:dyDescent="0.25">
      <c r="C334" s="29"/>
      <c r="D334" s="30"/>
      <c r="E334" s="31"/>
    </row>
    <row r="335" spans="3:5" ht="15.75" customHeight="1" x14ac:dyDescent="0.25">
      <c r="C335" s="29"/>
      <c r="D335" s="30"/>
      <c r="E335" s="31"/>
    </row>
    <row r="336" spans="3:5" ht="15.75" customHeight="1" x14ac:dyDescent="0.25">
      <c r="C336" s="29"/>
      <c r="D336" s="30"/>
      <c r="E336" s="31"/>
    </row>
    <row r="337" spans="3:5" ht="15.75" customHeight="1" x14ac:dyDescent="0.25">
      <c r="C337" s="29"/>
      <c r="D337" s="30"/>
      <c r="E337" s="31"/>
    </row>
    <row r="338" spans="3:5" ht="15.75" customHeight="1" x14ac:dyDescent="0.25">
      <c r="C338" s="29"/>
      <c r="D338" s="30"/>
      <c r="E338" s="31"/>
    </row>
    <row r="339" spans="3:5" ht="15.75" customHeight="1" x14ac:dyDescent="0.25">
      <c r="C339" s="29"/>
      <c r="D339" s="30"/>
      <c r="E339" s="31"/>
    </row>
    <row r="340" spans="3:5" ht="15.75" customHeight="1" x14ac:dyDescent="0.25">
      <c r="C340" s="29"/>
      <c r="D340" s="30"/>
      <c r="E340" s="31"/>
    </row>
    <row r="341" spans="3:5" ht="15.75" customHeight="1" x14ac:dyDescent="0.25">
      <c r="C341" s="29"/>
      <c r="D341" s="30"/>
      <c r="E341" s="31"/>
    </row>
    <row r="342" spans="3:5" ht="15.75" customHeight="1" x14ac:dyDescent="0.25">
      <c r="C342" s="29"/>
      <c r="D342" s="30"/>
      <c r="E342" s="31"/>
    </row>
    <row r="343" spans="3:5" ht="15.75" customHeight="1" x14ac:dyDescent="0.25">
      <c r="C343" s="29"/>
      <c r="D343" s="30"/>
      <c r="E343" s="31"/>
    </row>
    <row r="344" spans="3:5" ht="15.75" customHeight="1" x14ac:dyDescent="0.25">
      <c r="C344" s="29"/>
      <c r="D344" s="30"/>
      <c r="E344" s="31"/>
    </row>
    <row r="345" spans="3:5" ht="15.75" customHeight="1" x14ac:dyDescent="0.25">
      <c r="C345" s="29"/>
      <c r="D345" s="30"/>
      <c r="E345" s="31"/>
    </row>
    <row r="346" spans="3:5" ht="15.75" customHeight="1" x14ac:dyDescent="0.25">
      <c r="C346" s="29"/>
      <c r="D346" s="30"/>
      <c r="E346" s="31"/>
    </row>
    <row r="347" spans="3:5" ht="15.75" customHeight="1" x14ac:dyDescent="0.25">
      <c r="C347" s="29"/>
      <c r="D347" s="30"/>
      <c r="E347" s="31"/>
    </row>
    <row r="348" spans="3:5" ht="15.75" customHeight="1" x14ac:dyDescent="0.25">
      <c r="C348" s="29"/>
      <c r="D348" s="30"/>
      <c r="E348" s="31"/>
    </row>
    <row r="349" spans="3:5" ht="15.75" customHeight="1" x14ac:dyDescent="0.25">
      <c r="C349" s="29"/>
      <c r="D349" s="30"/>
      <c r="E349" s="31"/>
    </row>
    <row r="350" spans="3:5" ht="15.75" customHeight="1" x14ac:dyDescent="0.25">
      <c r="C350" s="29"/>
      <c r="D350" s="30"/>
      <c r="E350" s="31"/>
    </row>
    <row r="351" spans="3:5" ht="15.75" customHeight="1" x14ac:dyDescent="0.25">
      <c r="C351" s="29"/>
      <c r="D351" s="30"/>
      <c r="E351" s="31"/>
    </row>
    <row r="352" spans="3:5" ht="15.75" customHeight="1" x14ac:dyDescent="0.25">
      <c r="C352" s="29"/>
      <c r="D352" s="30"/>
      <c r="E352" s="31"/>
    </row>
    <row r="353" spans="3:5" ht="15.75" customHeight="1" x14ac:dyDescent="0.25">
      <c r="C353" s="29"/>
      <c r="D353" s="30"/>
      <c r="E353" s="31"/>
    </row>
    <row r="354" spans="3:5" ht="15.75" customHeight="1" x14ac:dyDescent="0.25">
      <c r="C354" s="29"/>
      <c r="D354" s="30"/>
      <c r="E354" s="31"/>
    </row>
    <row r="355" spans="3:5" ht="15.75" customHeight="1" x14ac:dyDescent="0.25">
      <c r="C355" s="29"/>
      <c r="D355" s="30"/>
      <c r="E355" s="31"/>
    </row>
    <row r="356" spans="3:5" ht="15.75" customHeight="1" x14ac:dyDescent="0.25">
      <c r="C356" s="29"/>
      <c r="D356" s="30"/>
      <c r="E356" s="31"/>
    </row>
    <row r="357" spans="3:5" ht="15.75" customHeight="1" x14ac:dyDescent="0.25">
      <c r="C357" s="29"/>
      <c r="D357" s="30"/>
      <c r="E357" s="31"/>
    </row>
    <row r="358" spans="3:5" ht="15.75" customHeight="1" x14ac:dyDescent="0.25">
      <c r="C358" s="29"/>
      <c r="D358" s="30"/>
      <c r="E358" s="31"/>
    </row>
    <row r="359" spans="3:5" ht="15.75" customHeight="1" x14ac:dyDescent="0.25">
      <c r="C359" s="29"/>
      <c r="D359" s="30"/>
      <c r="E359" s="31"/>
    </row>
    <row r="360" spans="3:5" ht="15.75" customHeight="1" x14ac:dyDescent="0.25">
      <c r="C360" s="29"/>
      <c r="D360" s="30"/>
      <c r="E360" s="31"/>
    </row>
    <row r="361" spans="3:5" ht="15.75" customHeight="1" x14ac:dyDescent="0.25">
      <c r="C361" s="29"/>
      <c r="D361" s="30"/>
      <c r="E361" s="31"/>
    </row>
    <row r="362" spans="3:5" ht="15.75" customHeight="1" x14ac:dyDescent="0.25">
      <c r="C362" s="29"/>
      <c r="D362" s="30"/>
      <c r="E362" s="31"/>
    </row>
    <row r="363" spans="3:5" ht="15.75" customHeight="1" x14ac:dyDescent="0.25">
      <c r="C363" s="29"/>
      <c r="D363" s="30"/>
      <c r="E363" s="31"/>
    </row>
    <row r="364" spans="3:5" ht="15.75" customHeight="1" x14ac:dyDescent="0.25">
      <c r="C364" s="29"/>
      <c r="D364" s="30"/>
      <c r="E364" s="31"/>
    </row>
    <row r="365" spans="3:5" ht="15.75" customHeight="1" x14ac:dyDescent="0.25">
      <c r="C365" s="29"/>
      <c r="D365" s="30"/>
      <c r="E365" s="31"/>
    </row>
    <row r="366" spans="3:5" ht="15.75" customHeight="1" x14ac:dyDescent="0.25">
      <c r="C366" s="29"/>
      <c r="D366" s="30"/>
      <c r="E366" s="31"/>
    </row>
    <row r="367" spans="3:5" ht="15.75" customHeight="1" x14ac:dyDescent="0.25">
      <c r="C367" s="29"/>
      <c r="D367" s="30"/>
      <c r="E367" s="31"/>
    </row>
    <row r="368" spans="3:5" ht="15.75" customHeight="1" x14ac:dyDescent="0.25">
      <c r="C368" s="29"/>
      <c r="D368" s="30"/>
      <c r="E368" s="31"/>
    </row>
    <row r="369" spans="3:5" ht="15.75" customHeight="1" x14ac:dyDescent="0.25">
      <c r="C369" s="29"/>
      <c r="D369" s="30"/>
      <c r="E369" s="31"/>
    </row>
    <row r="370" spans="3:5" ht="15.75" customHeight="1" x14ac:dyDescent="0.25">
      <c r="C370" s="29"/>
      <c r="D370" s="30"/>
      <c r="E370" s="31"/>
    </row>
    <row r="371" spans="3:5" ht="15.75" customHeight="1" x14ac:dyDescent="0.25">
      <c r="C371" s="29"/>
      <c r="D371" s="30"/>
      <c r="E371" s="31"/>
    </row>
    <row r="372" spans="3:5" ht="15.75" customHeight="1" x14ac:dyDescent="0.25">
      <c r="C372" s="29"/>
      <c r="D372" s="30"/>
      <c r="E372" s="31"/>
    </row>
    <row r="373" spans="3:5" ht="15.75" customHeight="1" x14ac:dyDescent="0.25">
      <c r="C373" s="29"/>
      <c r="D373" s="30"/>
      <c r="E373" s="31"/>
    </row>
    <row r="374" spans="3:5" ht="15.75" customHeight="1" x14ac:dyDescent="0.25">
      <c r="C374" s="29"/>
      <c r="D374" s="30"/>
      <c r="E374" s="31"/>
    </row>
    <row r="375" spans="3:5" ht="15.75" customHeight="1" x14ac:dyDescent="0.25">
      <c r="C375" s="29"/>
      <c r="D375" s="30"/>
      <c r="E375" s="31"/>
    </row>
    <row r="376" spans="3:5" ht="15.75" customHeight="1" x14ac:dyDescent="0.25">
      <c r="C376" s="29"/>
      <c r="D376" s="30"/>
      <c r="E376" s="31"/>
    </row>
    <row r="377" spans="3:5" ht="15.75" customHeight="1" x14ac:dyDescent="0.25">
      <c r="C377" s="29"/>
      <c r="D377" s="30"/>
      <c r="E377" s="31"/>
    </row>
    <row r="378" spans="3:5" ht="15.75" customHeight="1" x14ac:dyDescent="0.25">
      <c r="C378" s="29"/>
      <c r="D378" s="30"/>
      <c r="E378" s="31"/>
    </row>
    <row r="379" spans="3:5" ht="15.75" customHeight="1" x14ac:dyDescent="0.25">
      <c r="C379" s="29"/>
      <c r="D379" s="30"/>
      <c r="E379" s="31"/>
    </row>
    <row r="380" spans="3:5" ht="15.75" customHeight="1" x14ac:dyDescent="0.25">
      <c r="C380" s="29"/>
      <c r="D380" s="30"/>
      <c r="E380" s="31"/>
    </row>
    <row r="381" spans="3:5" ht="15.75" customHeight="1" x14ac:dyDescent="0.25">
      <c r="C381" s="29"/>
      <c r="D381" s="30"/>
      <c r="E381" s="31"/>
    </row>
    <row r="382" spans="3:5" ht="15.75" customHeight="1" x14ac:dyDescent="0.25">
      <c r="C382" s="29"/>
      <c r="D382" s="30"/>
      <c r="E382" s="31"/>
    </row>
    <row r="383" spans="3:5" ht="15.75" customHeight="1" x14ac:dyDescent="0.25">
      <c r="C383" s="29"/>
      <c r="D383" s="30"/>
      <c r="E383" s="31"/>
    </row>
    <row r="384" spans="3:5" ht="15.75" customHeight="1" x14ac:dyDescent="0.25">
      <c r="C384" s="29"/>
      <c r="D384" s="30"/>
      <c r="E384" s="31"/>
    </row>
    <row r="385" spans="3:5" ht="15.75" customHeight="1" x14ac:dyDescent="0.25">
      <c r="C385" s="29"/>
      <c r="D385" s="30"/>
      <c r="E385" s="31"/>
    </row>
    <row r="386" spans="3:5" ht="15.75" customHeight="1" x14ac:dyDescent="0.25">
      <c r="C386" s="29"/>
      <c r="D386" s="30"/>
      <c r="E386" s="31"/>
    </row>
    <row r="387" spans="3:5" ht="15.75" customHeight="1" x14ac:dyDescent="0.25">
      <c r="C387" s="29"/>
      <c r="D387" s="30"/>
      <c r="E387" s="31"/>
    </row>
    <row r="388" spans="3:5" ht="15.75" customHeight="1" x14ac:dyDescent="0.25">
      <c r="C388" s="29"/>
      <c r="D388" s="30"/>
      <c r="E388" s="31"/>
    </row>
    <row r="389" spans="3:5" ht="15.75" customHeight="1" x14ac:dyDescent="0.25">
      <c r="C389" s="29"/>
      <c r="D389" s="30"/>
      <c r="E389" s="31"/>
    </row>
    <row r="390" spans="3:5" ht="15.75" customHeight="1" x14ac:dyDescent="0.25">
      <c r="C390" s="29"/>
      <c r="D390" s="30"/>
      <c r="E390" s="31"/>
    </row>
    <row r="391" spans="3:5" ht="15.75" customHeight="1" x14ac:dyDescent="0.25">
      <c r="C391" s="29"/>
      <c r="D391" s="30"/>
      <c r="E391" s="31"/>
    </row>
    <row r="392" spans="3:5" ht="15.75" customHeight="1" x14ac:dyDescent="0.25">
      <c r="C392" s="29"/>
      <c r="D392" s="30"/>
      <c r="E392" s="31"/>
    </row>
    <row r="393" spans="3:5" ht="15.75" customHeight="1" x14ac:dyDescent="0.25">
      <c r="C393" s="29"/>
      <c r="D393" s="30"/>
      <c r="E393" s="31"/>
    </row>
    <row r="394" spans="3:5" ht="15.75" customHeight="1" x14ac:dyDescent="0.25">
      <c r="C394" s="29"/>
      <c r="D394" s="30"/>
      <c r="E394" s="31"/>
    </row>
    <row r="395" spans="3:5" ht="15.75" customHeight="1" x14ac:dyDescent="0.25">
      <c r="C395" s="29"/>
      <c r="D395" s="30"/>
      <c r="E395" s="31"/>
    </row>
    <row r="396" spans="3:5" ht="15.75" customHeight="1" x14ac:dyDescent="0.25">
      <c r="C396" s="29"/>
      <c r="D396" s="30"/>
      <c r="E396" s="31"/>
    </row>
    <row r="397" spans="3:5" ht="15.75" customHeight="1" x14ac:dyDescent="0.25">
      <c r="C397" s="29"/>
      <c r="D397" s="30"/>
      <c r="E397" s="31"/>
    </row>
    <row r="398" spans="3:5" ht="15.75" customHeight="1" x14ac:dyDescent="0.25">
      <c r="C398" s="29"/>
      <c r="D398" s="30"/>
      <c r="E398" s="31"/>
    </row>
    <row r="399" spans="3:5" ht="15.75" customHeight="1" x14ac:dyDescent="0.25">
      <c r="C399" s="29"/>
      <c r="D399" s="30"/>
      <c r="E399" s="31"/>
    </row>
    <row r="400" spans="3:5" ht="15.75" customHeight="1" x14ac:dyDescent="0.25">
      <c r="C400" s="29"/>
      <c r="D400" s="30"/>
      <c r="E400" s="31"/>
    </row>
    <row r="401" spans="3:5" ht="15.75" customHeight="1" x14ac:dyDescent="0.25">
      <c r="C401" s="29"/>
      <c r="D401" s="30"/>
      <c r="E401" s="31"/>
    </row>
    <row r="402" spans="3:5" ht="15.75" customHeight="1" x14ac:dyDescent="0.25">
      <c r="C402" s="29"/>
      <c r="D402" s="30"/>
      <c r="E402" s="31"/>
    </row>
    <row r="403" spans="3:5" ht="15.75" customHeight="1" x14ac:dyDescent="0.25">
      <c r="C403" s="29"/>
      <c r="D403" s="30"/>
      <c r="E403" s="31"/>
    </row>
    <row r="404" spans="3:5" ht="15.75" customHeight="1" x14ac:dyDescent="0.25">
      <c r="C404" s="29"/>
      <c r="D404" s="30"/>
      <c r="E404" s="31"/>
    </row>
    <row r="405" spans="3:5" ht="15.75" customHeight="1" x14ac:dyDescent="0.25">
      <c r="C405" s="29"/>
      <c r="D405" s="30"/>
      <c r="E405" s="31"/>
    </row>
    <row r="406" spans="3:5" ht="15.75" customHeight="1" x14ac:dyDescent="0.25">
      <c r="C406" s="29"/>
      <c r="D406" s="30"/>
      <c r="E406" s="31"/>
    </row>
    <row r="407" spans="3:5" ht="15.75" customHeight="1" x14ac:dyDescent="0.25">
      <c r="C407" s="29"/>
      <c r="D407" s="30"/>
      <c r="E407" s="31"/>
    </row>
    <row r="408" spans="3:5" ht="15.75" customHeight="1" x14ac:dyDescent="0.25">
      <c r="C408" s="29"/>
      <c r="D408" s="30"/>
      <c r="E408" s="31"/>
    </row>
    <row r="409" spans="3:5" ht="15.75" customHeight="1" x14ac:dyDescent="0.25">
      <c r="C409" s="29"/>
      <c r="D409" s="30"/>
      <c r="E409" s="31"/>
    </row>
    <row r="410" spans="3:5" ht="15.75" customHeight="1" x14ac:dyDescent="0.25">
      <c r="C410" s="29"/>
      <c r="D410" s="30"/>
      <c r="E410" s="31"/>
    </row>
    <row r="411" spans="3:5" ht="15.75" customHeight="1" x14ac:dyDescent="0.25">
      <c r="C411" s="29"/>
      <c r="D411" s="30"/>
      <c r="E411" s="31"/>
    </row>
    <row r="412" spans="3:5" ht="15.75" customHeight="1" x14ac:dyDescent="0.25">
      <c r="C412" s="29"/>
      <c r="D412" s="30"/>
      <c r="E412" s="31"/>
    </row>
    <row r="413" spans="3:5" ht="15.75" customHeight="1" x14ac:dyDescent="0.25">
      <c r="C413" s="29"/>
      <c r="D413" s="30"/>
      <c r="E413" s="31"/>
    </row>
    <row r="414" spans="3:5" ht="15.75" customHeight="1" x14ac:dyDescent="0.25">
      <c r="C414" s="29"/>
      <c r="D414" s="30"/>
      <c r="E414" s="31"/>
    </row>
    <row r="415" spans="3:5" ht="15.75" customHeight="1" x14ac:dyDescent="0.25">
      <c r="C415" s="29"/>
      <c r="D415" s="30"/>
      <c r="E415" s="31"/>
    </row>
    <row r="416" spans="3:5" ht="15.75" customHeight="1" x14ac:dyDescent="0.25">
      <c r="C416" s="29"/>
      <c r="D416" s="30"/>
      <c r="E416" s="31"/>
    </row>
    <row r="417" spans="3:5" ht="15.75" customHeight="1" x14ac:dyDescent="0.25">
      <c r="C417" s="29"/>
      <c r="D417" s="30"/>
      <c r="E417" s="31"/>
    </row>
    <row r="418" spans="3:5" ht="15.75" customHeight="1" x14ac:dyDescent="0.25">
      <c r="C418" s="29"/>
      <c r="D418" s="30"/>
      <c r="E418" s="31"/>
    </row>
    <row r="419" spans="3:5" ht="15.75" customHeight="1" x14ac:dyDescent="0.25">
      <c r="C419" s="29"/>
      <c r="D419" s="30"/>
      <c r="E419" s="31"/>
    </row>
    <row r="420" spans="3:5" ht="15.75" customHeight="1" x14ac:dyDescent="0.25">
      <c r="C420" s="29"/>
      <c r="D420" s="30"/>
      <c r="E420" s="31"/>
    </row>
    <row r="421" spans="3:5" ht="15.75" customHeight="1" x14ac:dyDescent="0.25">
      <c r="C421" s="29"/>
      <c r="D421" s="30"/>
      <c r="E421" s="31"/>
    </row>
    <row r="422" spans="3:5" ht="15.75" customHeight="1" x14ac:dyDescent="0.25">
      <c r="C422" s="29"/>
      <c r="D422" s="30"/>
      <c r="E422" s="31"/>
    </row>
    <row r="423" spans="3:5" ht="15.75" customHeight="1" x14ac:dyDescent="0.25">
      <c r="C423" s="29"/>
      <c r="D423" s="30"/>
      <c r="E423" s="31"/>
    </row>
    <row r="424" spans="3:5" ht="15.75" customHeight="1" x14ac:dyDescent="0.25">
      <c r="C424" s="29"/>
      <c r="D424" s="30"/>
      <c r="E424" s="31"/>
    </row>
    <row r="425" spans="3:5" ht="15.75" customHeight="1" x14ac:dyDescent="0.25">
      <c r="C425" s="29"/>
      <c r="D425" s="30"/>
      <c r="E425" s="31"/>
    </row>
    <row r="426" spans="3:5" ht="15.75" customHeight="1" x14ac:dyDescent="0.25">
      <c r="C426" s="29"/>
      <c r="D426" s="30"/>
      <c r="E426" s="31"/>
    </row>
    <row r="427" spans="3:5" ht="15.75" customHeight="1" x14ac:dyDescent="0.25">
      <c r="C427" s="29"/>
      <c r="D427" s="30"/>
      <c r="E427" s="31"/>
    </row>
    <row r="428" spans="3:5" ht="15.75" customHeight="1" x14ac:dyDescent="0.25">
      <c r="C428" s="29"/>
      <c r="D428" s="30"/>
      <c r="E428" s="31"/>
    </row>
    <row r="429" spans="3:5" ht="15.75" customHeight="1" x14ac:dyDescent="0.25">
      <c r="C429" s="29"/>
      <c r="D429" s="30"/>
      <c r="E429" s="31"/>
    </row>
    <row r="430" spans="3:5" ht="15.75" customHeight="1" x14ac:dyDescent="0.25">
      <c r="C430" s="29"/>
      <c r="D430" s="30"/>
      <c r="E430" s="31"/>
    </row>
    <row r="431" spans="3:5" ht="15.75" customHeight="1" x14ac:dyDescent="0.25">
      <c r="C431" s="29"/>
      <c r="D431" s="30"/>
      <c r="E431" s="31"/>
    </row>
    <row r="432" spans="3:5" ht="15.75" customHeight="1" x14ac:dyDescent="0.25">
      <c r="C432" s="29"/>
      <c r="D432" s="30"/>
      <c r="E432" s="31"/>
    </row>
    <row r="433" spans="3:5" ht="15.75" customHeight="1" x14ac:dyDescent="0.25">
      <c r="C433" s="29"/>
      <c r="D433" s="30"/>
      <c r="E433" s="31"/>
    </row>
    <row r="434" spans="3:5" ht="15.75" customHeight="1" x14ac:dyDescent="0.25">
      <c r="C434" s="29"/>
      <c r="D434" s="30"/>
      <c r="E434" s="31"/>
    </row>
    <row r="435" spans="3:5" ht="15.75" customHeight="1" x14ac:dyDescent="0.25">
      <c r="C435" s="29"/>
      <c r="D435" s="30"/>
      <c r="E435" s="31"/>
    </row>
    <row r="436" spans="3:5" ht="15.75" customHeight="1" x14ac:dyDescent="0.25">
      <c r="C436" s="29"/>
      <c r="D436" s="30"/>
      <c r="E436" s="31"/>
    </row>
    <row r="437" spans="3:5" ht="15.75" customHeight="1" x14ac:dyDescent="0.25">
      <c r="C437" s="29"/>
      <c r="D437" s="30"/>
      <c r="E437" s="31"/>
    </row>
    <row r="438" spans="3:5" ht="15.75" customHeight="1" x14ac:dyDescent="0.25">
      <c r="C438" s="29"/>
      <c r="D438" s="30"/>
      <c r="E438" s="31"/>
    </row>
    <row r="439" spans="3:5" ht="15.75" customHeight="1" x14ac:dyDescent="0.25">
      <c r="C439" s="29"/>
      <c r="D439" s="30"/>
      <c r="E439" s="31"/>
    </row>
    <row r="440" spans="3:5" ht="15.75" customHeight="1" x14ac:dyDescent="0.25">
      <c r="C440" s="29"/>
      <c r="D440" s="30"/>
      <c r="E440" s="31"/>
    </row>
    <row r="441" spans="3:5" ht="15.75" customHeight="1" x14ac:dyDescent="0.25">
      <c r="C441" s="29"/>
      <c r="D441" s="30"/>
      <c r="E441" s="31"/>
    </row>
    <row r="442" spans="3:5" ht="15.75" customHeight="1" x14ac:dyDescent="0.25">
      <c r="C442" s="29"/>
      <c r="D442" s="30"/>
      <c r="E442" s="31"/>
    </row>
    <row r="443" spans="3:5" ht="15.75" customHeight="1" x14ac:dyDescent="0.25">
      <c r="C443" s="29"/>
      <c r="D443" s="30"/>
      <c r="E443" s="31"/>
    </row>
    <row r="444" spans="3:5" ht="15.75" customHeight="1" x14ac:dyDescent="0.25">
      <c r="C444" s="29"/>
      <c r="D444" s="30"/>
      <c r="E444" s="31"/>
    </row>
    <row r="445" spans="3:5" ht="15.75" customHeight="1" x14ac:dyDescent="0.25">
      <c r="C445" s="29"/>
      <c r="D445" s="30"/>
      <c r="E445" s="31"/>
    </row>
    <row r="446" spans="3:5" ht="15.75" customHeight="1" x14ac:dyDescent="0.25">
      <c r="C446" s="29"/>
      <c r="D446" s="30"/>
      <c r="E446" s="31"/>
    </row>
    <row r="447" spans="3:5" ht="15.75" customHeight="1" x14ac:dyDescent="0.25">
      <c r="C447" s="29"/>
      <c r="D447" s="30"/>
      <c r="E447" s="31"/>
    </row>
    <row r="448" spans="3:5" ht="15.75" customHeight="1" x14ac:dyDescent="0.25">
      <c r="C448" s="29"/>
      <c r="D448" s="30"/>
      <c r="E448" s="31"/>
    </row>
    <row r="449" spans="3:5" ht="15.75" customHeight="1" x14ac:dyDescent="0.25">
      <c r="C449" s="29"/>
      <c r="D449" s="30"/>
      <c r="E449" s="31"/>
    </row>
    <row r="450" spans="3:5" ht="15.75" customHeight="1" x14ac:dyDescent="0.25">
      <c r="C450" s="29"/>
      <c r="D450" s="30"/>
      <c r="E450" s="31"/>
    </row>
    <row r="451" spans="3:5" ht="15.75" customHeight="1" x14ac:dyDescent="0.25">
      <c r="C451" s="29"/>
      <c r="D451" s="30"/>
      <c r="E451" s="31"/>
    </row>
    <row r="452" spans="3:5" ht="15.75" customHeight="1" x14ac:dyDescent="0.25">
      <c r="C452" s="29"/>
      <c r="D452" s="30"/>
      <c r="E452" s="31"/>
    </row>
    <row r="453" spans="3:5" ht="15.75" customHeight="1" x14ac:dyDescent="0.25">
      <c r="C453" s="29"/>
      <c r="D453" s="30"/>
      <c r="E453" s="31"/>
    </row>
    <row r="454" spans="3:5" ht="15.75" customHeight="1" x14ac:dyDescent="0.25">
      <c r="C454" s="29"/>
      <c r="D454" s="30"/>
      <c r="E454" s="31"/>
    </row>
    <row r="455" spans="3:5" ht="15.75" customHeight="1" x14ac:dyDescent="0.25">
      <c r="C455" s="29"/>
      <c r="D455" s="30"/>
      <c r="E455" s="31"/>
    </row>
    <row r="456" spans="3:5" ht="15.75" customHeight="1" x14ac:dyDescent="0.25">
      <c r="C456" s="29"/>
      <c r="D456" s="30"/>
      <c r="E456" s="31"/>
    </row>
    <row r="457" spans="3:5" ht="15.75" customHeight="1" x14ac:dyDescent="0.25">
      <c r="C457" s="29"/>
      <c r="D457" s="30"/>
      <c r="E457" s="31"/>
    </row>
    <row r="458" spans="3:5" ht="15.75" customHeight="1" x14ac:dyDescent="0.25">
      <c r="C458" s="29"/>
      <c r="D458" s="30"/>
      <c r="E458" s="31"/>
    </row>
    <row r="459" spans="3:5" ht="15.75" customHeight="1" x14ac:dyDescent="0.25">
      <c r="C459" s="29"/>
      <c r="D459" s="30"/>
      <c r="E459" s="31"/>
    </row>
    <row r="460" spans="3:5" ht="15.75" customHeight="1" x14ac:dyDescent="0.25">
      <c r="C460" s="29"/>
      <c r="D460" s="30"/>
      <c r="E460" s="31"/>
    </row>
    <row r="461" spans="3:5" ht="15.75" customHeight="1" x14ac:dyDescent="0.25">
      <c r="C461" s="29"/>
      <c r="D461" s="30"/>
      <c r="E461" s="31"/>
    </row>
    <row r="462" spans="3:5" ht="15.75" customHeight="1" x14ac:dyDescent="0.25">
      <c r="C462" s="29"/>
      <c r="D462" s="30"/>
      <c r="E462" s="31"/>
    </row>
    <row r="463" spans="3:5" ht="15.75" customHeight="1" x14ac:dyDescent="0.25">
      <c r="C463" s="29"/>
      <c r="D463" s="30"/>
      <c r="E463" s="31"/>
    </row>
    <row r="464" spans="3:5" ht="15.75" customHeight="1" x14ac:dyDescent="0.25">
      <c r="C464" s="29"/>
      <c r="D464" s="30"/>
      <c r="E464" s="31"/>
    </row>
    <row r="465" spans="3:5" ht="15.75" customHeight="1" x14ac:dyDescent="0.25">
      <c r="C465" s="29"/>
      <c r="D465" s="30"/>
      <c r="E465" s="31"/>
    </row>
    <row r="466" spans="3:5" ht="15.75" customHeight="1" x14ac:dyDescent="0.25">
      <c r="C466" s="29"/>
      <c r="D466" s="30"/>
      <c r="E466" s="31"/>
    </row>
    <row r="467" spans="3:5" ht="15.75" customHeight="1" x14ac:dyDescent="0.25">
      <c r="C467" s="29"/>
      <c r="D467" s="30"/>
      <c r="E467" s="31"/>
    </row>
    <row r="468" spans="3:5" ht="15.75" customHeight="1" x14ac:dyDescent="0.25">
      <c r="C468" s="29"/>
      <c r="D468" s="30"/>
      <c r="E468" s="31"/>
    </row>
    <row r="469" spans="3:5" ht="15.75" customHeight="1" x14ac:dyDescent="0.25">
      <c r="C469" s="29"/>
      <c r="D469" s="30"/>
      <c r="E469" s="31"/>
    </row>
    <row r="470" spans="3:5" ht="15.75" customHeight="1" x14ac:dyDescent="0.25">
      <c r="C470" s="29"/>
      <c r="D470" s="30"/>
      <c r="E470" s="31"/>
    </row>
    <row r="471" spans="3:5" ht="15.75" customHeight="1" x14ac:dyDescent="0.25">
      <c r="C471" s="29"/>
      <c r="D471" s="30"/>
      <c r="E471" s="31"/>
    </row>
    <row r="472" spans="3:5" ht="15.75" customHeight="1" x14ac:dyDescent="0.25">
      <c r="C472" s="29"/>
      <c r="D472" s="30"/>
      <c r="E472" s="31"/>
    </row>
    <row r="473" spans="3:5" ht="15.75" customHeight="1" x14ac:dyDescent="0.25">
      <c r="C473" s="29"/>
      <c r="D473" s="30"/>
      <c r="E473" s="31"/>
    </row>
    <row r="474" spans="3:5" ht="15.75" customHeight="1" x14ac:dyDescent="0.25">
      <c r="C474" s="29"/>
      <c r="D474" s="30"/>
      <c r="E474" s="31"/>
    </row>
    <row r="475" spans="3:5" ht="15.75" customHeight="1" x14ac:dyDescent="0.25">
      <c r="C475" s="29"/>
      <c r="D475" s="30"/>
      <c r="E475" s="31"/>
    </row>
    <row r="476" spans="3:5" ht="15.75" customHeight="1" x14ac:dyDescent="0.25">
      <c r="C476" s="29"/>
      <c r="D476" s="30"/>
      <c r="E476" s="31"/>
    </row>
    <row r="477" spans="3:5" ht="15.75" customHeight="1" x14ac:dyDescent="0.25">
      <c r="C477" s="29"/>
      <c r="D477" s="30"/>
      <c r="E477" s="31"/>
    </row>
    <row r="478" spans="3:5" ht="15.75" customHeight="1" x14ac:dyDescent="0.25">
      <c r="C478" s="29"/>
      <c r="D478" s="30"/>
      <c r="E478" s="31"/>
    </row>
    <row r="479" spans="3:5" ht="15.75" customHeight="1" x14ac:dyDescent="0.25">
      <c r="C479" s="29"/>
      <c r="D479" s="30"/>
      <c r="E479" s="31"/>
    </row>
    <row r="480" spans="3:5" ht="15.75" customHeight="1" x14ac:dyDescent="0.25">
      <c r="C480" s="29"/>
      <c r="D480" s="30"/>
      <c r="E480" s="31"/>
    </row>
    <row r="481" spans="3:5" ht="15.75" customHeight="1" x14ac:dyDescent="0.25">
      <c r="C481" s="29"/>
      <c r="D481" s="30"/>
      <c r="E481" s="31"/>
    </row>
    <row r="482" spans="3:5" ht="15.75" customHeight="1" x14ac:dyDescent="0.25">
      <c r="C482" s="29"/>
      <c r="D482" s="30"/>
      <c r="E482" s="31"/>
    </row>
    <row r="483" spans="3:5" ht="15.75" customHeight="1" x14ac:dyDescent="0.25">
      <c r="C483" s="29"/>
      <c r="D483" s="30"/>
      <c r="E483" s="31"/>
    </row>
    <row r="484" spans="3:5" ht="15.75" customHeight="1" x14ac:dyDescent="0.25">
      <c r="C484" s="29"/>
      <c r="D484" s="30"/>
      <c r="E484" s="31"/>
    </row>
    <row r="485" spans="3:5" ht="15.75" customHeight="1" x14ac:dyDescent="0.25">
      <c r="C485" s="29"/>
      <c r="D485" s="30"/>
      <c r="E485" s="31"/>
    </row>
    <row r="486" spans="3:5" ht="15.75" customHeight="1" x14ac:dyDescent="0.25">
      <c r="C486" s="29"/>
      <c r="D486" s="30"/>
      <c r="E486" s="31"/>
    </row>
    <row r="487" spans="3:5" ht="15.75" customHeight="1" x14ac:dyDescent="0.25">
      <c r="C487" s="29"/>
      <c r="D487" s="30"/>
      <c r="E487" s="31"/>
    </row>
    <row r="488" spans="3:5" ht="15.75" customHeight="1" x14ac:dyDescent="0.25">
      <c r="C488" s="29"/>
      <c r="D488" s="30"/>
      <c r="E488" s="31"/>
    </row>
    <row r="489" spans="3:5" ht="15.75" customHeight="1" x14ac:dyDescent="0.25">
      <c r="C489" s="29"/>
      <c r="D489" s="30"/>
      <c r="E489" s="31"/>
    </row>
    <row r="490" spans="3:5" ht="15.75" customHeight="1" x14ac:dyDescent="0.25">
      <c r="C490" s="29"/>
      <c r="D490" s="30"/>
      <c r="E490" s="31"/>
    </row>
    <row r="491" spans="3:5" ht="15.75" customHeight="1" x14ac:dyDescent="0.25">
      <c r="C491" s="29"/>
      <c r="D491" s="30"/>
      <c r="E491" s="31"/>
    </row>
    <row r="492" spans="3:5" ht="15.75" customHeight="1" x14ac:dyDescent="0.25">
      <c r="C492" s="29"/>
      <c r="D492" s="30"/>
      <c r="E492" s="31"/>
    </row>
    <row r="493" spans="3:5" ht="15.75" customHeight="1" x14ac:dyDescent="0.25">
      <c r="C493" s="29"/>
      <c r="D493" s="30"/>
      <c r="E493" s="31"/>
    </row>
    <row r="494" spans="3:5" ht="15.75" customHeight="1" x14ac:dyDescent="0.25">
      <c r="C494" s="29"/>
      <c r="D494" s="30"/>
      <c r="E494" s="31"/>
    </row>
    <row r="495" spans="3:5" ht="15.75" customHeight="1" x14ac:dyDescent="0.25">
      <c r="C495" s="29"/>
      <c r="D495" s="30"/>
      <c r="E495" s="31"/>
    </row>
    <row r="496" spans="3:5" ht="15.75" customHeight="1" x14ac:dyDescent="0.25">
      <c r="C496" s="29"/>
      <c r="D496" s="30"/>
      <c r="E496" s="31"/>
    </row>
    <row r="497" spans="3:5" ht="15.75" customHeight="1" x14ac:dyDescent="0.25">
      <c r="C497" s="29"/>
      <c r="D497" s="30"/>
      <c r="E497" s="31"/>
    </row>
    <row r="498" spans="3:5" ht="15.75" customHeight="1" x14ac:dyDescent="0.25">
      <c r="C498" s="29"/>
      <c r="D498" s="30"/>
      <c r="E498" s="31"/>
    </row>
    <row r="499" spans="3:5" ht="15.75" customHeight="1" x14ac:dyDescent="0.25">
      <c r="C499" s="29"/>
      <c r="D499" s="30"/>
      <c r="E499" s="31"/>
    </row>
    <row r="500" spans="3:5" ht="15.75" customHeight="1" x14ac:dyDescent="0.25">
      <c r="C500" s="29"/>
      <c r="D500" s="30"/>
      <c r="E500" s="31"/>
    </row>
    <row r="501" spans="3:5" ht="15.75" customHeight="1" x14ac:dyDescent="0.25">
      <c r="C501" s="29"/>
      <c r="D501" s="30"/>
      <c r="E501" s="31"/>
    </row>
    <row r="502" spans="3:5" ht="15.75" customHeight="1" x14ac:dyDescent="0.25">
      <c r="C502" s="29"/>
      <c r="D502" s="30"/>
      <c r="E502" s="31"/>
    </row>
    <row r="503" spans="3:5" ht="15.75" customHeight="1" x14ac:dyDescent="0.25">
      <c r="C503" s="29"/>
      <c r="D503" s="30"/>
      <c r="E503" s="31"/>
    </row>
    <row r="504" spans="3:5" ht="15.75" customHeight="1" x14ac:dyDescent="0.25">
      <c r="C504" s="29"/>
      <c r="D504" s="30"/>
      <c r="E504" s="31"/>
    </row>
    <row r="505" spans="3:5" ht="15.75" customHeight="1" x14ac:dyDescent="0.25">
      <c r="C505" s="29"/>
      <c r="D505" s="30"/>
      <c r="E505" s="31"/>
    </row>
    <row r="506" spans="3:5" ht="15.75" customHeight="1" x14ac:dyDescent="0.25">
      <c r="C506" s="29"/>
      <c r="D506" s="30"/>
      <c r="E506" s="31"/>
    </row>
    <row r="507" spans="3:5" ht="15.75" customHeight="1" x14ac:dyDescent="0.25">
      <c r="C507" s="29"/>
      <c r="D507" s="30"/>
      <c r="E507" s="31"/>
    </row>
    <row r="508" spans="3:5" ht="15.75" customHeight="1" x14ac:dyDescent="0.25">
      <c r="C508" s="29"/>
      <c r="D508" s="30"/>
      <c r="E508" s="31"/>
    </row>
    <row r="509" spans="3:5" ht="15.75" customHeight="1" x14ac:dyDescent="0.25">
      <c r="C509" s="29"/>
      <c r="D509" s="30"/>
      <c r="E509" s="31"/>
    </row>
    <row r="510" spans="3:5" ht="15.75" customHeight="1" x14ac:dyDescent="0.25">
      <c r="C510" s="29"/>
      <c r="D510" s="30"/>
      <c r="E510" s="31"/>
    </row>
    <row r="511" spans="3:5" ht="15.75" customHeight="1" x14ac:dyDescent="0.25">
      <c r="C511" s="29"/>
      <c r="D511" s="30"/>
      <c r="E511" s="31"/>
    </row>
    <row r="512" spans="3:5" ht="15.75" customHeight="1" x14ac:dyDescent="0.25">
      <c r="C512" s="29"/>
      <c r="D512" s="30"/>
      <c r="E512" s="31"/>
    </row>
    <row r="513" spans="3:5" ht="15.75" customHeight="1" x14ac:dyDescent="0.25">
      <c r="C513" s="29"/>
      <c r="D513" s="30"/>
      <c r="E513" s="31"/>
    </row>
    <row r="514" spans="3:5" ht="15.75" customHeight="1" x14ac:dyDescent="0.25">
      <c r="C514" s="29"/>
      <c r="D514" s="30"/>
      <c r="E514" s="31"/>
    </row>
    <row r="515" spans="3:5" ht="15.75" customHeight="1" x14ac:dyDescent="0.25">
      <c r="C515" s="29"/>
      <c r="D515" s="30"/>
      <c r="E515" s="31"/>
    </row>
    <row r="516" spans="3:5" ht="15.75" customHeight="1" x14ac:dyDescent="0.25">
      <c r="C516" s="29"/>
      <c r="D516" s="30"/>
      <c r="E516" s="31"/>
    </row>
    <row r="517" spans="3:5" ht="15.75" customHeight="1" x14ac:dyDescent="0.25">
      <c r="C517" s="29"/>
      <c r="D517" s="30"/>
      <c r="E517" s="31"/>
    </row>
    <row r="518" spans="3:5" ht="15.75" customHeight="1" x14ac:dyDescent="0.25">
      <c r="C518" s="29"/>
      <c r="D518" s="30"/>
      <c r="E518" s="31"/>
    </row>
    <row r="519" spans="3:5" ht="15.75" customHeight="1" x14ac:dyDescent="0.25">
      <c r="C519" s="29"/>
      <c r="D519" s="30"/>
      <c r="E519" s="31"/>
    </row>
    <row r="520" spans="3:5" ht="15.75" customHeight="1" x14ac:dyDescent="0.25">
      <c r="C520" s="29"/>
      <c r="D520" s="30"/>
      <c r="E520" s="31"/>
    </row>
    <row r="521" spans="3:5" ht="15.75" customHeight="1" x14ac:dyDescent="0.25">
      <c r="C521" s="29"/>
      <c r="D521" s="30"/>
      <c r="E521" s="31"/>
    </row>
    <row r="522" spans="3:5" ht="15.75" customHeight="1" x14ac:dyDescent="0.25">
      <c r="C522" s="29"/>
      <c r="D522" s="30"/>
      <c r="E522" s="31"/>
    </row>
    <row r="523" spans="3:5" ht="15.75" customHeight="1" x14ac:dyDescent="0.25">
      <c r="C523" s="29"/>
      <c r="D523" s="30"/>
      <c r="E523" s="31"/>
    </row>
    <row r="524" spans="3:5" ht="15.75" customHeight="1" x14ac:dyDescent="0.25">
      <c r="C524" s="29"/>
      <c r="D524" s="30"/>
      <c r="E524" s="31"/>
    </row>
    <row r="525" spans="3:5" ht="15.75" customHeight="1" x14ac:dyDescent="0.25">
      <c r="C525" s="29"/>
      <c r="D525" s="30"/>
      <c r="E525" s="31"/>
    </row>
    <row r="526" spans="3:5" ht="15.75" customHeight="1" x14ac:dyDescent="0.25">
      <c r="C526" s="29"/>
      <c r="D526" s="30"/>
      <c r="E526" s="31"/>
    </row>
    <row r="527" spans="3:5" ht="15.75" customHeight="1" x14ac:dyDescent="0.25">
      <c r="C527" s="29"/>
      <c r="D527" s="30"/>
      <c r="E527" s="31"/>
    </row>
    <row r="528" spans="3:5" ht="15.75" customHeight="1" x14ac:dyDescent="0.25">
      <c r="C528" s="29"/>
      <c r="D528" s="30"/>
      <c r="E528" s="31"/>
    </row>
    <row r="529" spans="3:5" ht="15.75" customHeight="1" x14ac:dyDescent="0.25">
      <c r="C529" s="29"/>
      <c r="D529" s="30"/>
      <c r="E529" s="31"/>
    </row>
    <row r="530" spans="3:5" ht="15.75" customHeight="1" x14ac:dyDescent="0.25">
      <c r="C530" s="29"/>
      <c r="D530" s="30"/>
      <c r="E530" s="31"/>
    </row>
    <row r="531" spans="3:5" ht="15.75" customHeight="1" x14ac:dyDescent="0.25">
      <c r="C531" s="29"/>
      <c r="D531" s="30"/>
      <c r="E531" s="31"/>
    </row>
    <row r="532" spans="3:5" ht="15.75" customHeight="1" x14ac:dyDescent="0.25">
      <c r="C532" s="29"/>
      <c r="D532" s="30"/>
      <c r="E532" s="31"/>
    </row>
    <row r="533" spans="3:5" ht="15.75" customHeight="1" x14ac:dyDescent="0.25">
      <c r="C533" s="29"/>
      <c r="D533" s="30"/>
      <c r="E533" s="31"/>
    </row>
    <row r="534" spans="3:5" ht="15.75" customHeight="1" x14ac:dyDescent="0.25">
      <c r="C534" s="29"/>
      <c r="D534" s="30"/>
      <c r="E534" s="31"/>
    </row>
    <row r="535" spans="3:5" ht="15.75" customHeight="1" x14ac:dyDescent="0.25">
      <c r="C535" s="29"/>
      <c r="D535" s="30"/>
      <c r="E535" s="31"/>
    </row>
    <row r="536" spans="3:5" ht="15.75" customHeight="1" x14ac:dyDescent="0.25">
      <c r="C536" s="29"/>
      <c r="D536" s="30"/>
      <c r="E536" s="31"/>
    </row>
    <row r="537" spans="3:5" ht="15.75" customHeight="1" x14ac:dyDescent="0.25">
      <c r="C537" s="29"/>
      <c r="D537" s="30"/>
      <c r="E537" s="31"/>
    </row>
    <row r="538" spans="3:5" ht="15.75" customHeight="1" x14ac:dyDescent="0.25">
      <c r="C538" s="29"/>
      <c r="D538" s="30"/>
      <c r="E538" s="31"/>
    </row>
    <row r="539" spans="3:5" ht="15.75" customHeight="1" x14ac:dyDescent="0.25">
      <c r="C539" s="29"/>
      <c r="D539" s="30"/>
      <c r="E539" s="31"/>
    </row>
    <row r="540" spans="3:5" ht="15.75" customHeight="1" x14ac:dyDescent="0.25">
      <c r="C540" s="29"/>
      <c r="D540" s="30"/>
      <c r="E540" s="31"/>
    </row>
    <row r="541" spans="3:5" ht="15.75" customHeight="1" x14ac:dyDescent="0.25">
      <c r="C541" s="29"/>
      <c r="D541" s="30"/>
      <c r="E541" s="31"/>
    </row>
    <row r="542" spans="3:5" ht="15.75" customHeight="1" x14ac:dyDescent="0.25">
      <c r="C542" s="29"/>
      <c r="D542" s="30"/>
      <c r="E542" s="31"/>
    </row>
    <row r="543" spans="3:5" ht="15.75" customHeight="1" x14ac:dyDescent="0.25">
      <c r="C543" s="29"/>
      <c r="D543" s="30"/>
      <c r="E543" s="31"/>
    </row>
    <row r="544" spans="3:5" ht="15.75" customHeight="1" x14ac:dyDescent="0.25">
      <c r="C544" s="29"/>
      <c r="D544" s="30"/>
      <c r="E544" s="31"/>
    </row>
    <row r="545" spans="3:5" ht="15.75" customHeight="1" x14ac:dyDescent="0.25">
      <c r="C545" s="29"/>
      <c r="D545" s="30"/>
      <c r="E545" s="31"/>
    </row>
    <row r="546" spans="3:5" ht="15.75" customHeight="1" x14ac:dyDescent="0.25">
      <c r="C546" s="29"/>
      <c r="D546" s="30"/>
      <c r="E546" s="31"/>
    </row>
    <row r="547" spans="3:5" ht="15.75" customHeight="1" x14ac:dyDescent="0.25">
      <c r="C547" s="29"/>
      <c r="D547" s="30"/>
      <c r="E547" s="31"/>
    </row>
    <row r="548" spans="3:5" ht="15.75" customHeight="1" x14ac:dyDescent="0.25">
      <c r="C548" s="29"/>
      <c r="D548" s="30"/>
      <c r="E548" s="31"/>
    </row>
    <row r="549" spans="3:5" ht="15.75" customHeight="1" x14ac:dyDescent="0.25">
      <c r="C549" s="29"/>
      <c r="D549" s="30"/>
      <c r="E549" s="31"/>
    </row>
    <row r="550" spans="3:5" ht="15.75" customHeight="1" x14ac:dyDescent="0.25">
      <c r="C550" s="29"/>
      <c r="D550" s="30"/>
      <c r="E550" s="31"/>
    </row>
    <row r="551" spans="3:5" ht="15.75" customHeight="1" x14ac:dyDescent="0.25">
      <c r="C551" s="29"/>
      <c r="D551" s="30"/>
      <c r="E551" s="31"/>
    </row>
    <row r="552" spans="3:5" ht="15.75" customHeight="1" x14ac:dyDescent="0.25">
      <c r="C552" s="29"/>
      <c r="D552" s="30"/>
      <c r="E552" s="31"/>
    </row>
    <row r="553" spans="3:5" ht="15.75" customHeight="1" x14ac:dyDescent="0.25">
      <c r="C553" s="29"/>
      <c r="D553" s="30"/>
      <c r="E553" s="31"/>
    </row>
    <row r="554" spans="3:5" ht="15.75" customHeight="1" x14ac:dyDescent="0.25">
      <c r="C554" s="29"/>
      <c r="D554" s="30"/>
      <c r="E554" s="31"/>
    </row>
    <row r="555" spans="3:5" ht="15.75" customHeight="1" x14ac:dyDescent="0.25">
      <c r="C555" s="29"/>
      <c r="D555" s="30"/>
      <c r="E555" s="31"/>
    </row>
    <row r="556" spans="3:5" ht="15.75" customHeight="1" x14ac:dyDescent="0.25">
      <c r="C556" s="29"/>
      <c r="D556" s="30"/>
      <c r="E556" s="31"/>
    </row>
    <row r="557" spans="3:5" ht="15.75" customHeight="1" x14ac:dyDescent="0.25">
      <c r="C557" s="29"/>
      <c r="D557" s="30"/>
      <c r="E557" s="31"/>
    </row>
    <row r="558" spans="3:5" ht="15.75" customHeight="1" x14ac:dyDescent="0.25">
      <c r="C558" s="29"/>
      <c r="D558" s="30"/>
      <c r="E558" s="31"/>
    </row>
    <row r="559" spans="3:5" ht="15.75" customHeight="1" x14ac:dyDescent="0.25">
      <c r="C559" s="29"/>
      <c r="D559" s="30"/>
      <c r="E559" s="31"/>
    </row>
    <row r="560" spans="3:5" ht="15.75" customHeight="1" x14ac:dyDescent="0.25">
      <c r="C560" s="29"/>
      <c r="D560" s="30"/>
      <c r="E560" s="31"/>
    </row>
    <row r="561" spans="3:5" ht="15.75" customHeight="1" x14ac:dyDescent="0.25">
      <c r="C561" s="29"/>
      <c r="D561" s="30"/>
      <c r="E561" s="31"/>
    </row>
    <row r="562" spans="3:5" ht="15.75" customHeight="1" x14ac:dyDescent="0.25">
      <c r="C562" s="29"/>
      <c r="D562" s="30"/>
      <c r="E562" s="31"/>
    </row>
    <row r="563" spans="3:5" ht="15.75" customHeight="1" x14ac:dyDescent="0.25">
      <c r="C563" s="29"/>
      <c r="D563" s="30"/>
      <c r="E563" s="31"/>
    </row>
    <row r="564" spans="3:5" ht="15.75" customHeight="1" x14ac:dyDescent="0.25">
      <c r="C564" s="29"/>
      <c r="D564" s="30"/>
      <c r="E564" s="31"/>
    </row>
    <row r="565" spans="3:5" ht="15.75" customHeight="1" x14ac:dyDescent="0.25">
      <c r="C565" s="29"/>
      <c r="D565" s="30"/>
      <c r="E565" s="31"/>
    </row>
    <row r="566" spans="3:5" ht="15.75" customHeight="1" x14ac:dyDescent="0.25">
      <c r="C566" s="29"/>
      <c r="D566" s="30"/>
      <c r="E566" s="31"/>
    </row>
    <row r="567" spans="3:5" ht="15.75" customHeight="1" x14ac:dyDescent="0.25">
      <c r="C567" s="29"/>
      <c r="D567" s="30"/>
      <c r="E567" s="31"/>
    </row>
    <row r="568" spans="3:5" ht="15.75" customHeight="1" x14ac:dyDescent="0.25">
      <c r="C568" s="29"/>
      <c r="D568" s="30"/>
      <c r="E568" s="31"/>
    </row>
    <row r="569" spans="3:5" ht="15.75" customHeight="1" x14ac:dyDescent="0.25">
      <c r="C569" s="29"/>
      <c r="D569" s="30"/>
      <c r="E569" s="31"/>
    </row>
    <row r="570" spans="3:5" ht="15.75" customHeight="1" x14ac:dyDescent="0.25">
      <c r="C570" s="29"/>
      <c r="D570" s="30"/>
      <c r="E570" s="31"/>
    </row>
    <row r="571" spans="3:5" ht="15.75" customHeight="1" x14ac:dyDescent="0.25">
      <c r="C571" s="29"/>
      <c r="D571" s="30"/>
      <c r="E571" s="31"/>
    </row>
    <row r="572" spans="3:5" ht="15.75" customHeight="1" x14ac:dyDescent="0.25">
      <c r="C572" s="29"/>
      <c r="D572" s="30"/>
      <c r="E572" s="31"/>
    </row>
    <row r="573" spans="3:5" ht="15.75" customHeight="1" x14ac:dyDescent="0.25">
      <c r="C573" s="29"/>
      <c r="D573" s="30"/>
      <c r="E573" s="31"/>
    </row>
    <row r="574" spans="3:5" ht="15.75" customHeight="1" x14ac:dyDescent="0.25">
      <c r="C574" s="29"/>
      <c r="D574" s="30"/>
      <c r="E574" s="31"/>
    </row>
    <row r="575" spans="3:5" ht="15.75" customHeight="1" x14ac:dyDescent="0.25">
      <c r="C575" s="29"/>
      <c r="D575" s="30"/>
      <c r="E575" s="31"/>
    </row>
    <row r="576" spans="3:5" ht="15.75" customHeight="1" x14ac:dyDescent="0.25">
      <c r="C576" s="29"/>
      <c r="D576" s="30"/>
      <c r="E576" s="31"/>
    </row>
    <row r="577" spans="3:5" ht="15.75" customHeight="1" x14ac:dyDescent="0.25">
      <c r="C577" s="29"/>
      <c r="D577" s="30"/>
      <c r="E577" s="31"/>
    </row>
    <row r="578" spans="3:5" ht="15.75" customHeight="1" x14ac:dyDescent="0.25">
      <c r="C578" s="29"/>
      <c r="D578" s="30"/>
      <c r="E578" s="31"/>
    </row>
    <row r="579" spans="3:5" ht="15.75" customHeight="1" x14ac:dyDescent="0.25">
      <c r="C579" s="29"/>
      <c r="D579" s="30"/>
      <c r="E579" s="31"/>
    </row>
    <row r="580" spans="3:5" ht="15.75" customHeight="1" x14ac:dyDescent="0.25">
      <c r="C580" s="29"/>
      <c r="D580" s="30"/>
      <c r="E580" s="31"/>
    </row>
    <row r="581" spans="3:5" ht="15.75" customHeight="1" x14ac:dyDescent="0.25">
      <c r="C581" s="29"/>
      <c r="D581" s="30"/>
      <c r="E581" s="31"/>
    </row>
    <row r="582" spans="3:5" ht="15.75" customHeight="1" x14ac:dyDescent="0.25">
      <c r="C582" s="29"/>
      <c r="D582" s="30"/>
      <c r="E582" s="31"/>
    </row>
    <row r="583" spans="3:5" ht="15.75" customHeight="1" x14ac:dyDescent="0.25">
      <c r="C583" s="29"/>
      <c r="D583" s="30"/>
      <c r="E583" s="31"/>
    </row>
    <row r="584" spans="3:5" ht="15.75" customHeight="1" x14ac:dyDescent="0.25">
      <c r="C584" s="29"/>
      <c r="D584" s="30"/>
      <c r="E584" s="31"/>
    </row>
    <row r="585" spans="3:5" ht="15.75" customHeight="1" x14ac:dyDescent="0.25">
      <c r="C585" s="29"/>
      <c r="D585" s="30"/>
      <c r="E585" s="31"/>
    </row>
    <row r="586" spans="3:5" ht="15.75" customHeight="1" x14ac:dyDescent="0.25">
      <c r="C586" s="29"/>
      <c r="D586" s="30"/>
      <c r="E586" s="31"/>
    </row>
    <row r="587" spans="3:5" ht="15.75" customHeight="1" x14ac:dyDescent="0.25">
      <c r="C587" s="29"/>
      <c r="D587" s="30"/>
      <c r="E587" s="31"/>
    </row>
    <row r="588" spans="3:5" ht="15.75" customHeight="1" x14ac:dyDescent="0.25">
      <c r="C588" s="29"/>
      <c r="D588" s="30"/>
      <c r="E588" s="31"/>
    </row>
    <row r="589" spans="3:5" ht="15.75" customHeight="1" x14ac:dyDescent="0.25">
      <c r="C589" s="29"/>
      <c r="D589" s="30"/>
      <c r="E589" s="31"/>
    </row>
    <row r="590" spans="3:5" ht="15.75" customHeight="1" x14ac:dyDescent="0.25">
      <c r="C590" s="29"/>
      <c r="D590" s="30"/>
      <c r="E590" s="31"/>
    </row>
    <row r="591" spans="3:5" ht="15.75" customHeight="1" x14ac:dyDescent="0.25">
      <c r="C591" s="29"/>
      <c r="D591" s="30"/>
      <c r="E591" s="31"/>
    </row>
    <row r="592" spans="3:5" ht="15.75" customHeight="1" x14ac:dyDescent="0.25">
      <c r="C592" s="29"/>
      <c r="D592" s="30"/>
      <c r="E592" s="31"/>
    </row>
    <row r="593" spans="3:5" ht="15.75" customHeight="1" x14ac:dyDescent="0.25">
      <c r="C593" s="29"/>
      <c r="D593" s="30"/>
      <c r="E593" s="31"/>
    </row>
    <row r="594" spans="3:5" ht="15.75" customHeight="1" x14ac:dyDescent="0.25">
      <c r="C594" s="29"/>
      <c r="D594" s="30"/>
      <c r="E594" s="31"/>
    </row>
    <row r="595" spans="3:5" ht="15.75" customHeight="1" x14ac:dyDescent="0.25">
      <c r="C595" s="29"/>
      <c r="D595" s="30"/>
      <c r="E595" s="31"/>
    </row>
    <row r="596" spans="3:5" ht="15.75" customHeight="1" x14ac:dyDescent="0.25">
      <c r="C596" s="29"/>
      <c r="D596" s="30"/>
      <c r="E596" s="31"/>
    </row>
    <row r="597" spans="3:5" ht="15.75" customHeight="1" x14ac:dyDescent="0.25">
      <c r="C597" s="29"/>
      <c r="D597" s="30"/>
      <c r="E597" s="31"/>
    </row>
    <row r="598" spans="3:5" ht="15.75" customHeight="1" x14ac:dyDescent="0.25">
      <c r="C598" s="29"/>
      <c r="D598" s="30"/>
      <c r="E598" s="31"/>
    </row>
    <row r="599" spans="3:5" ht="15.75" customHeight="1" x14ac:dyDescent="0.25">
      <c r="C599" s="29"/>
      <c r="D599" s="30"/>
      <c r="E599" s="31"/>
    </row>
    <row r="600" spans="3:5" ht="15.75" customHeight="1" x14ac:dyDescent="0.25">
      <c r="C600" s="29"/>
      <c r="D600" s="30"/>
      <c r="E600" s="31"/>
    </row>
    <row r="601" spans="3:5" ht="15.75" customHeight="1" x14ac:dyDescent="0.25">
      <c r="C601" s="29"/>
      <c r="D601" s="30"/>
      <c r="E601" s="31"/>
    </row>
    <row r="602" spans="3:5" ht="15.75" customHeight="1" x14ac:dyDescent="0.25">
      <c r="C602" s="29"/>
      <c r="D602" s="30"/>
      <c r="E602" s="31"/>
    </row>
    <row r="603" spans="3:5" ht="15.75" customHeight="1" x14ac:dyDescent="0.25">
      <c r="C603" s="29"/>
      <c r="D603" s="30"/>
      <c r="E603" s="31"/>
    </row>
    <row r="604" spans="3:5" ht="15.75" customHeight="1" x14ac:dyDescent="0.25">
      <c r="C604" s="29"/>
      <c r="D604" s="30"/>
      <c r="E604" s="31"/>
    </row>
    <row r="605" spans="3:5" ht="15.75" customHeight="1" x14ac:dyDescent="0.25">
      <c r="C605" s="29"/>
      <c r="D605" s="30"/>
      <c r="E605" s="31"/>
    </row>
    <row r="606" spans="3:5" ht="15.75" customHeight="1" x14ac:dyDescent="0.25">
      <c r="C606" s="29"/>
      <c r="D606" s="30"/>
      <c r="E606" s="31"/>
    </row>
    <row r="607" spans="3:5" ht="15.75" customHeight="1" x14ac:dyDescent="0.25">
      <c r="C607" s="29"/>
      <c r="D607" s="30"/>
      <c r="E607" s="31"/>
    </row>
    <row r="608" spans="3:5" ht="15.75" customHeight="1" x14ac:dyDescent="0.25">
      <c r="C608" s="29"/>
      <c r="D608" s="30"/>
      <c r="E608" s="31"/>
    </row>
    <row r="609" spans="3:5" ht="15.75" customHeight="1" x14ac:dyDescent="0.25">
      <c r="C609" s="29"/>
      <c r="D609" s="30"/>
      <c r="E609" s="31"/>
    </row>
    <row r="610" spans="3:5" ht="15.75" customHeight="1" x14ac:dyDescent="0.25">
      <c r="C610" s="29"/>
      <c r="D610" s="30"/>
      <c r="E610" s="31"/>
    </row>
    <row r="611" spans="3:5" ht="15.75" customHeight="1" x14ac:dyDescent="0.25">
      <c r="C611" s="29"/>
      <c r="D611" s="30"/>
      <c r="E611" s="31"/>
    </row>
    <row r="612" spans="3:5" ht="15.75" customHeight="1" x14ac:dyDescent="0.25">
      <c r="C612" s="29"/>
      <c r="D612" s="30"/>
      <c r="E612" s="31"/>
    </row>
    <row r="613" spans="3:5" ht="15.75" customHeight="1" x14ac:dyDescent="0.25">
      <c r="C613" s="29"/>
      <c r="D613" s="30"/>
      <c r="E613" s="31"/>
    </row>
    <row r="614" spans="3:5" ht="15.75" customHeight="1" x14ac:dyDescent="0.25">
      <c r="C614" s="29"/>
      <c r="D614" s="30"/>
      <c r="E614" s="31"/>
    </row>
    <row r="615" spans="3:5" ht="15.75" customHeight="1" x14ac:dyDescent="0.25">
      <c r="C615" s="29"/>
      <c r="D615" s="30"/>
      <c r="E615" s="31"/>
    </row>
    <row r="616" spans="3:5" ht="15.75" customHeight="1" x14ac:dyDescent="0.25">
      <c r="C616" s="29"/>
      <c r="D616" s="30"/>
      <c r="E616" s="31"/>
    </row>
    <row r="617" spans="3:5" ht="15.75" customHeight="1" x14ac:dyDescent="0.25">
      <c r="C617" s="29"/>
      <c r="D617" s="30"/>
      <c r="E617" s="31"/>
    </row>
    <row r="618" spans="3:5" ht="15.75" customHeight="1" x14ac:dyDescent="0.25">
      <c r="C618" s="29"/>
      <c r="D618" s="30"/>
      <c r="E618" s="31"/>
    </row>
    <row r="619" spans="3:5" ht="15.75" customHeight="1" x14ac:dyDescent="0.25">
      <c r="C619" s="29"/>
      <c r="D619" s="30"/>
      <c r="E619" s="31"/>
    </row>
    <row r="620" spans="3:5" ht="15.75" customHeight="1" x14ac:dyDescent="0.25">
      <c r="C620" s="29"/>
      <c r="D620" s="30"/>
      <c r="E620" s="31"/>
    </row>
    <row r="621" spans="3:5" ht="15.75" customHeight="1" x14ac:dyDescent="0.25">
      <c r="C621" s="29"/>
      <c r="D621" s="30"/>
      <c r="E621" s="31"/>
    </row>
    <row r="622" spans="3:5" ht="15.75" customHeight="1" x14ac:dyDescent="0.25">
      <c r="C622" s="29"/>
      <c r="D622" s="30"/>
      <c r="E622" s="31"/>
    </row>
    <row r="623" spans="3:5" ht="15.75" customHeight="1" x14ac:dyDescent="0.25">
      <c r="C623" s="29"/>
      <c r="D623" s="30"/>
      <c r="E623" s="31"/>
    </row>
    <row r="624" spans="3:5" ht="15.75" customHeight="1" x14ac:dyDescent="0.25">
      <c r="C624" s="29"/>
      <c r="D624" s="30"/>
      <c r="E624" s="31"/>
    </row>
    <row r="625" spans="3:5" ht="15.75" customHeight="1" x14ac:dyDescent="0.25">
      <c r="C625" s="29"/>
      <c r="D625" s="30"/>
      <c r="E625" s="31"/>
    </row>
    <row r="626" spans="3:5" ht="15.75" customHeight="1" x14ac:dyDescent="0.25">
      <c r="C626" s="29"/>
      <c r="D626" s="30"/>
      <c r="E626" s="31"/>
    </row>
    <row r="627" spans="3:5" ht="15.75" customHeight="1" x14ac:dyDescent="0.25">
      <c r="C627" s="29"/>
      <c r="D627" s="30"/>
      <c r="E627" s="31"/>
    </row>
    <row r="628" spans="3:5" ht="15.75" customHeight="1" x14ac:dyDescent="0.25">
      <c r="C628" s="29"/>
      <c r="D628" s="30"/>
      <c r="E628" s="31"/>
    </row>
    <row r="629" spans="3:5" ht="15.75" customHeight="1" x14ac:dyDescent="0.25">
      <c r="C629" s="29"/>
      <c r="D629" s="30"/>
      <c r="E629" s="31"/>
    </row>
    <row r="630" spans="3:5" ht="15.75" customHeight="1" x14ac:dyDescent="0.25">
      <c r="C630" s="29"/>
      <c r="D630" s="30"/>
      <c r="E630" s="31"/>
    </row>
    <row r="631" spans="3:5" ht="15.75" customHeight="1" x14ac:dyDescent="0.25">
      <c r="C631" s="29"/>
      <c r="D631" s="30"/>
      <c r="E631" s="31"/>
    </row>
    <row r="632" spans="3:5" ht="15.75" customHeight="1" x14ac:dyDescent="0.25">
      <c r="C632" s="29"/>
      <c r="D632" s="30"/>
      <c r="E632" s="31"/>
    </row>
    <row r="633" spans="3:5" ht="15.75" customHeight="1" x14ac:dyDescent="0.25">
      <c r="C633" s="29"/>
      <c r="D633" s="30"/>
      <c r="E633" s="31"/>
    </row>
    <row r="634" spans="3:5" ht="15.75" customHeight="1" x14ac:dyDescent="0.25">
      <c r="C634" s="29"/>
      <c r="D634" s="30"/>
      <c r="E634" s="31"/>
    </row>
    <row r="635" spans="3:5" ht="15.75" customHeight="1" x14ac:dyDescent="0.25">
      <c r="C635" s="29"/>
      <c r="D635" s="30"/>
      <c r="E635" s="31"/>
    </row>
    <row r="636" spans="3:5" ht="15.75" customHeight="1" x14ac:dyDescent="0.25">
      <c r="C636" s="29"/>
      <c r="D636" s="30"/>
      <c r="E636" s="31"/>
    </row>
    <row r="637" spans="3:5" ht="15.75" customHeight="1" x14ac:dyDescent="0.25">
      <c r="C637" s="29"/>
      <c r="D637" s="30"/>
      <c r="E637" s="31"/>
    </row>
    <row r="638" spans="3:5" ht="15.75" customHeight="1" x14ac:dyDescent="0.25">
      <c r="C638" s="29"/>
      <c r="D638" s="30"/>
      <c r="E638" s="31"/>
    </row>
    <row r="639" spans="3:5" ht="15.75" customHeight="1" x14ac:dyDescent="0.25">
      <c r="C639" s="29"/>
      <c r="D639" s="30"/>
      <c r="E639" s="31"/>
    </row>
    <row r="640" spans="3:5" ht="15.75" customHeight="1" x14ac:dyDescent="0.25">
      <c r="C640" s="29"/>
      <c r="D640" s="30"/>
      <c r="E640" s="31"/>
    </row>
    <row r="641" spans="3:5" ht="15.75" customHeight="1" x14ac:dyDescent="0.25">
      <c r="C641" s="29"/>
      <c r="D641" s="30"/>
      <c r="E641" s="31"/>
    </row>
    <row r="642" spans="3:5" ht="15.75" customHeight="1" x14ac:dyDescent="0.25">
      <c r="C642" s="29"/>
      <c r="D642" s="30"/>
      <c r="E642" s="31"/>
    </row>
    <row r="643" spans="3:5" ht="15.75" customHeight="1" x14ac:dyDescent="0.25">
      <c r="C643" s="29"/>
      <c r="D643" s="30"/>
      <c r="E643" s="31"/>
    </row>
    <row r="644" spans="3:5" ht="15.75" customHeight="1" x14ac:dyDescent="0.25">
      <c r="C644" s="29"/>
      <c r="D644" s="30"/>
      <c r="E644" s="31"/>
    </row>
    <row r="645" spans="3:5" ht="15.75" customHeight="1" x14ac:dyDescent="0.25">
      <c r="C645" s="29"/>
      <c r="D645" s="30"/>
      <c r="E645" s="31"/>
    </row>
    <row r="646" spans="3:5" ht="15.75" customHeight="1" x14ac:dyDescent="0.25">
      <c r="C646" s="29"/>
      <c r="D646" s="30"/>
      <c r="E646" s="31"/>
    </row>
    <row r="647" spans="3:5" ht="15.75" customHeight="1" x14ac:dyDescent="0.25">
      <c r="C647" s="29"/>
      <c r="D647" s="30"/>
      <c r="E647" s="31"/>
    </row>
    <row r="648" spans="3:5" ht="15.75" customHeight="1" x14ac:dyDescent="0.25">
      <c r="C648" s="29"/>
      <c r="D648" s="30"/>
      <c r="E648" s="31"/>
    </row>
    <row r="649" spans="3:5" ht="15.75" customHeight="1" x14ac:dyDescent="0.25">
      <c r="C649" s="29"/>
      <c r="D649" s="30"/>
      <c r="E649" s="31"/>
    </row>
    <row r="650" spans="3:5" ht="15.75" customHeight="1" x14ac:dyDescent="0.25">
      <c r="C650" s="29"/>
      <c r="D650" s="30"/>
      <c r="E650" s="31"/>
    </row>
    <row r="651" spans="3:5" ht="15.75" customHeight="1" x14ac:dyDescent="0.25">
      <c r="C651" s="29"/>
      <c r="D651" s="30"/>
      <c r="E651" s="31"/>
    </row>
    <row r="652" spans="3:5" ht="15.75" customHeight="1" x14ac:dyDescent="0.25">
      <c r="C652" s="29"/>
      <c r="D652" s="30"/>
      <c r="E652" s="31"/>
    </row>
    <row r="653" spans="3:5" ht="15.75" customHeight="1" x14ac:dyDescent="0.25">
      <c r="C653" s="29"/>
      <c r="D653" s="30"/>
      <c r="E653" s="31"/>
    </row>
    <row r="654" spans="3:5" ht="15.75" customHeight="1" x14ac:dyDescent="0.25">
      <c r="C654" s="29"/>
      <c r="D654" s="30"/>
      <c r="E654" s="31"/>
    </row>
    <row r="655" spans="3:5" ht="15.75" customHeight="1" x14ac:dyDescent="0.25">
      <c r="C655" s="29"/>
      <c r="D655" s="30"/>
      <c r="E655" s="31"/>
    </row>
    <row r="656" spans="3:5" ht="15.75" customHeight="1" x14ac:dyDescent="0.25">
      <c r="C656" s="29"/>
      <c r="D656" s="30"/>
      <c r="E656" s="31"/>
    </row>
    <row r="657" spans="3:5" ht="15.75" customHeight="1" x14ac:dyDescent="0.25">
      <c r="C657" s="29"/>
      <c r="D657" s="30"/>
      <c r="E657" s="31"/>
    </row>
    <row r="658" spans="3:5" ht="15.75" customHeight="1" x14ac:dyDescent="0.25">
      <c r="C658" s="29"/>
      <c r="D658" s="30"/>
      <c r="E658" s="31"/>
    </row>
    <row r="659" spans="3:5" ht="15.75" customHeight="1" x14ac:dyDescent="0.25">
      <c r="C659" s="29"/>
      <c r="D659" s="30"/>
      <c r="E659" s="31"/>
    </row>
    <row r="660" spans="3:5" ht="15.75" customHeight="1" x14ac:dyDescent="0.25">
      <c r="C660" s="29"/>
      <c r="D660" s="30"/>
      <c r="E660" s="31"/>
    </row>
    <row r="661" spans="3:5" ht="15.75" customHeight="1" x14ac:dyDescent="0.25">
      <c r="C661" s="29"/>
      <c r="D661" s="30"/>
      <c r="E661" s="31"/>
    </row>
    <row r="662" spans="3:5" ht="15.75" customHeight="1" x14ac:dyDescent="0.25">
      <c r="C662" s="29"/>
      <c r="D662" s="30"/>
      <c r="E662" s="31"/>
    </row>
    <row r="663" spans="3:5" ht="15.75" customHeight="1" x14ac:dyDescent="0.25">
      <c r="C663" s="29"/>
      <c r="D663" s="30"/>
      <c r="E663" s="31"/>
    </row>
    <row r="664" spans="3:5" ht="15.75" customHeight="1" x14ac:dyDescent="0.25">
      <c r="C664" s="29"/>
      <c r="D664" s="30"/>
      <c r="E664" s="31"/>
    </row>
    <row r="665" spans="3:5" ht="15.75" customHeight="1" x14ac:dyDescent="0.25">
      <c r="C665" s="29"/>
      <c r="D665" s="30"/>
      <c r="E665" s="31"/>
    </row>
    <row r="666" spans="3:5" ht="15.75" customHeight="1" x14ac:dyDescent="0.25">
      <c r="C666" s="29"/>
      <c r="D666" s="30"/>
      <c r="E666" s="31"/>
    </row>
    <row r="667" spans="3:5" ht="15.75" customHeight="1" x14ac:dyDescent="0.25">
      <c r="C667" s="29"/>
      <c r="D667" s="30"/>
      <c r="E667" s="31"/>
    </row>
    <row r="668" spans="3:5" ht="15.75" customHeight="1" x14ac:dyDescent="0.25">
      <c r="C668" s="29"/>
      <c r="D668" s="30"/>
      <c r="E668" s="31"/>
    </row>
    <row r="669" spans="3:5" ht="15.75" customHeight="1" x14ac:dyDescent="0.25">
      <c r="C669" s="29"/>
      <c r="D669" s="30"/>
      <c r="E669" s="31"/>
    </row>
    <row r="670" spans="3:5" ht="15.75" customHeight="1" x14ac:dyDescent="0.25">
      <c r="C670" s="29"/>
      <c r="D670" s="30"/>
      <c r="E670" s="31"/>
    </row>
    <row r="671" spans="3:5" ht="15.75" customHeight="1" x14ac:dyDescent="0.25">
      <c r="C671" s="29"/>
      <c r="D671" s="30"/>
      <c r="E671" s="31"/>
    </row>
    <row r="672" spans="3:5" ht="15.75" customHeight="1" x14ac:dyDescent="0.25">
      <c r="C672" s="29"/>
      <c r="D672" s="30"/>
      <c r="E672" s="31"/>
    </row>
    <row r="673" spans="3:5" ht="15.75" customHeight="1" x14ac:dyDescent="0.25">
      <c r="C673" s="29"/>
      <c r="D673" s="30"/>
      <c r="E673" s="31"/>
    </row>
    <row r="674" spans="3:5" ht="15.75" customHeight="1" x14ac:dyDescent="0.25">
      <c r="C674" s="29"/>
      <c r="D674" s="30"/>
      <c r="E674" s="31"/>
    </row>
    <row r="675" spans="3:5" ht="15.75" customHeight="1" x14ac:dyDescent="0.25">
      <c r="C675" s="29"/>
      <c r="D675" s="30"/>
      <c r="E675" s="31"/>
    </row>
    <row r="676" spans="3:5" ht="15.75" customHeight="1" x14ac:dyDescent="0.25">
      <c r="C676" s="29"/>
      <c r="D676" s="30"/>
      <c r="E676" s="31"/>
    </row>
    <row r="677" spans="3:5" ht="15.75" customHeight="1" x14ac:dyDescent="0.25">
      <c r="C677" s="29"/>
      <c r="D677" s="30"/>
      <c r="E677" s="31"/>
    </row>
    <row r="678" spans="3:5" ht="15.75" customHeight="1" x14ac:dyDescent="0.25">
      <c r="C678" s="29"/>
      <c r="D678" s="30"/>
      <c r="E678" s="31"/>
    </row>
    <row r="679" spans="3:5" ht="15.75" customHeight="1" x14ac:dyDescent="0.25">
      <c r="C679" s="29"/>
      <c r="D679" s="30"/>
      <c r="E679" s="31"/>
    </row>
    <row r="680" spans="3:5" ht="15.75" customHeight="1" x14ac:dyDescent="0.25">
      <c r="C680" s="29"/>
      <c r="D680" s="30"/>
      <c r="E680" s="31"/>
    </row>
    <row r="681" spans="3:5" ht="15.75" customHeight="1" x14ac:dyDescent="0.25">
      <c r="C681" s="29"/>
      <c r="D681" s="30"/>
      <c r="E681" s="31"/>
    </row>
    <row r="682" spans="3:5" ht="15.75" customHeight="1" x14ac:dyDescent="0.25">
      <c r="C682" s="29"/>
      <c r="D682" s="30"/>
      <c r="E682" s="31"/>
    </row>
    <row r="683" spans="3:5" ht="15.75" customHeight="1" x14ac:dyDescent="0.25">
      <c r="C683" s="29"/>
      <c r="D683" s="30"/>
      <c r="E683" s="31"/>
    </row>
    <row r="684" spans="3:5" ht="15.75" customHeight="1" x14ac:dyDescent="0.25">
      <c r="C684" s="29"/>
      <c r="D684" s="30"/>
      <c r="E684" s="31"/>
    </row>
    <row r="685" spans="3:5" ht="15.75" customHeight="1" x14ac:dyDescent="0.25">
      <c r="C685" s="29"/>
      <c r="D685" s="30"/>
      <c r="E685" s="31"/>
    </row>
    <row r="686" spans="3:5" ht="15.75" customHeight="1" x14ac:dyDescent="0.25">
      <c r="C686" s="29"/>
      <c r="D686" s="30"/>
      <c r="E686" s="31"/>
    </row>
    <row r="687" spans="3:5" ht="15.75" customHeight="1" x14ac:dyDescent="0.25">
      <c r="C687" s="29"/>
      <c r="D687" s="30"/>
      <c r="E687" s="31"/>
    </row>
    <row r="688" spans="3:5" ht="15.75" customHeight="1" x14ac:dyDescent="0.25">
      <c r="C688" s="29"/>
      <c r="D688" s="30"/>
      <c r="E688" s="31"/>
    </row>
    <row r="689" spans="3:5" ht="15.75" customHeight="1" x14ac:dyDescent="0.25">
      <c r="C689" s="29"/>
      <c r="D689" s="30"/>
      <c r="E689" s="31"/>
    </row>
    <row r="690" spans="3:5" ht="15.75" customHeight="1" x14ac:dyDescent="0.25">
      <c r="C690" s="29"/>
      <c r="D690" s="30"/>
      <c r="E690" s="31"/>
    </row>
    <row r="691" spans="3:5" ht="15.75" customHeight="1" x14ac:dyDescent="0.25">
      <c r="C691" s="29"/>
      <c r="D691" s="30"/>
      <c r="E691" s="31"/>
    </row>
    <row r="692" spans="3:5" ht="15.75" customHeight="1" x14ac:dyDescent="0.25">
      <c r="C692" s="29"/>
      <c r="D692" s="30"/>
      <c r="E692" s="31"/>
    </row>
    <row r="693" spans="3:5" ht="15.75" customHeight="1" x14ac:dyDescent="0.25">
      <c r="C693" s="29"/>
      <c r="D693" s="30"/>
      <c r="E693" s="31"/>
    </row>
    <row r="694" spans="3:5" ht="15.75" customHeight="1" x14ac:dyDescent="0.25">
      <c r="C694" s="29"/>
      <c r="D694" s="30"/>
      <c r="E694" s="31"/>
    </row>
    <row r="695" spans="3:5" ht="15.75" customHeight="1" x14ac:dyDescent="0.25">
      <c r="C695" s="29"/>
      <c r="D695" s="30"/>
      <c r="E695" s="31"/>
    </row>
    <row r="696" spans="3:5" ht="15.75" customHeight="1" x14ac:dyDescent="0.25">
      <c r="C696" s="29"/>
      <c r="D696" s="30"/>
      <c r="E696" s="31"/>
    </row>
    <row r="697" spans="3:5" ht="15.75" customHeight="1" x14ac:dyDescent="0.25">
      <c r="C697" s="29"/>
      <c r="D697" s="30"/>
      <c r="E697" s="31"/>
    </row>
    <row r="698" spans="3:5" ht="15.75" customHeight="1" x14ac:dyDescent="0.25">
      <c r="C698" s="29"/>
      <c r="D698" s="30"/>
      <c r="E698" s="31"/>
    </row>
    <row r="699" spans="3:5" ht="15.75" customHeight="1" x14ac:dyDescent="0.25">
      <c r="C699" s="29"/>
      <c r="D699" s="30"/>
      <c r="E699" s="31"/>
    </row>
    <row r="700" spans="3:5" ht="15.75" customHeight="1" x14ac:dyDescent="0.25">
      <c r="C700" s="29"/>
      <c r="D700" s="30"/>
      <c r="E700" s="31"/>
    </row>
    <row r="701" spans="3:5" ht="15.75" customHeight="1" x14ac:dyDescent="0.25">
      <c r="C701" s="29"/>
      <c r="D701" s="30"/>
      <c r="E701" s="31"/>
    </row>
    <row r="702" spans="3:5" ht="15.75" customHeight="1" x14ac:dyDescent="0.25">
      <c r="C702" s="29"/>
      <c r="D702" s="30"/>
      <c r="E702" s="31"/>
    </row>
    <row r="703" spans="3:5" ht="15.75" customHeight="1" x14ac:dyDescent="0.25">
      <c r="C703" s="29"/>
      <c r="D703" s="30"/>
      <c r="E703" s="31"/>
    </row>
    <row r="704" spans="3:5" ht="15.75" customHeight="1" x14ac:dyDescent="0.25">
      <c r="C704" s="29"/>
      <c r="D704" s="30"/>
      <c r="E704" s="31"/>
    </row>
    <row r="705" spans="3:5" ht="15.75" customHeight="1" x14ac:dyDescent="0.25">
      <c r="C705" s="29"/>
      <c r="D705" s="30"/>
      <c r="E705" s="31"/>
    </row>
    <row r="706" spans="3:5" ht="15.75" customHeight="1" x14ac:dyDescent="0.25">
      <c r="C706" s="29"/>
      <c r="D706" s="30"/>
      <c r="E706" s="31"/>
    </row>
    <row r="707" spans="3:5" ht="15.75" customHeight="1" x14ac:dyDescent="0.25">
      <c r="C707" s="29"/>
      <c r="D707" s="30"/>
      <c r="E707" s="31"/>
    </row>
    <row r="708" spans="3:5" ht="15.75" customHeight="1" x14ac:dyDescent="0.25">
      <c r="C708" s="29"/>
      <c r="D708" s="30"/>
      <c r="E708" s="31"/>
    </row>
    <row r="709" spans="3:5" ht="15.75" customHeight="1" x14ac:dyDescent="0.25">
      <c r="C709" s="29"/>
      <c r="D709" s="30"/>
      <c r="E709" s="31"/>
    </row>
    <row r="710" spans="3:5" ht="15.75" customHeight="1" x14ac:dyDescent="0.25">
      <c r="C710" s="29"/>
      <c r="D710" s="30"/>
      <c r="E710" s="31"/>
    </row>
    <row r="711" spans="3:5" ht="15.75" customHeight="1" x14ac:dyDescent="0.25">
      <c r="C711" s="29"/>
      <c r="D711" s="30"/>
      <c r="E711" s="31"/>
    </row>
    <row r="712" spans="3:5" ht="15.75" customHeight="1" x14ac:dyDescent="0.25">
      <c r="C712" s="29"/>
      <c r="D712" s="30"/>
      <c r="E712" s="31"/>
    </row>
    <row r="713" spans="3:5" ht="15.75" customHeight="1" x14ac:dyDescent="0.25">
      <c r="C713" s="29"/>
      <c r="D713" s="30"/>
      <c r="E713" s="31"/>
    </row>
    <row r="714" spans="3:5" ht="15.75" customHeight="1" x14ac:dyDescent="0.25">
      <c r="C714" s="29"/>
      <c r="D714" s="30"/>
      <c r="E714" s="31"/>
    </row>
    <row r="715" spans="3:5" ht="15.75" customHeight="1" x14ac:dyDescent="0.25">
      <c r="C715" s="29"/>
      <c r="D715" s="30"/>
      <c r="E715" s="31"/>
    </row>
    <row r="716" spans="3:5" ht="15.75" customHeight="1" x14ac:dyDescent="0.25">
      <c r="C716" s="29"/>
      <c r="D716" s="30"/>
      <c r="E716" s="31"/>
    </row>
    <row r="717" spans="3:5" ht="15.75" customHeight="1" x14ac:dyDescent="0.25">
      <c r="C717" s="29"/>
      <c r="D717" s="30"/>
      <c r="E717" s="31"/>
    </row>
    <row r="718" spans="3:5" ht="15.75" customHeight="1" x14ac:dyDescent="0.25">
      <c r="C718" s="29"/>
      <c r="D718" s="30"/>
      <c r="E718" s="31"/>
    </row>
    <row r="719" spans="3:5" ht="15.75" customHeight="1" x14ac:dyDescent="0.25">
      <c r="C719" s="29"/>
      <c r="D719" s="30"/>
      <c r="E719" s="31"/>
    </row>
    <row r="720" spans="3:5" ht="15.75" customHeight="1" x14ac:dyDescent="0.25">
      <c r="C720" s="29"/>
      <c r="D720" s="30"/>
      <c r="E720" s="31"/>
    </row>
    <row r="721" spans="3:5" ht="15.75" customHeight="1" x14ac:dyDescent="0.25">
      <c r="C721" s="29"/>
      <c r="D721" s="30"/>
      <c r="E721" s="31"/>
    </row>
    <row r="722" spans="3:5" ht="15.75" customHeight="1" x14ac:dyDescent="0.25">
      <c r="C722" s="29"/>
      <c r="D722" s="30"/>
      <c r="E722" s="31"/>
    </row>
    <row r="723" spans="3:5" ht="15.75" customHeight="1" x14ac:dyDescent="0.25">
      <c r="C723" s="29"/>
      <c r="D723" s="30"/>
      <c r="E723" s="31"/>
    </row>
    <row r="724" spans="3:5" ht="15.75" customHeight="1" x14ac:dyDescent="0.25">
      <c r="C724" s="29"/>
      <c r="D724" s="30"/>
      <c r="E724" s="31"/>
    </row>
    <row r="725" spans="3:5" ht="15.75" customHeight="1" x14ac:dyDescent="0.25">
      <c r="C725" s="29"/>
      <c r="D725" s="30"/>
      <c r="E725" s="31"/>
    </row>
    <row r="726" spans="3:5" ht="15.75" customHeight="1" x14ac:dyDescent="0.25">
      <c r="C726" s="29"/>
      <c r="D726" s="30"/>
      <c r="E726" s="31"/>
    </row>
    <row r="727" spans="3:5" ht="15.75" customHeight="1" x14ac:dyDescent="0.25">
      <c r="C727" s="29"/>
      <c r="D727" s="30"/>
      <c r="E727" s="31"/>
    </row>
    <row r="728" spans="3:5" ht="15.75" customHeight="1" x14ac:dyDescent="0.25">
      <c r="C728" s="29"/>
      <c r="D728" s="30"/>
      <c r="E728" s="31"/>
    </row>
    <row r="729" spans="3:5" ht="15.75" customHeight="1" x14ac:dyDescent="0.25">
      <c r="C729" s="29"/>
      <c r="D729" s="30"/>
      <c r="E729" s="31"/>
    </row>
    <row r="730" spans="3:5" ht="15.75" customHeight="1" x14ac:dyDescent="0.25">
      <c r="C730" s="29"/>
      <c r="D730" s="30"/>
      <c r="E730" s="31"/>
    </row>
    <row r="731" spans="3:5" ht="15.75" customHeight="1" x14ac:dyDescent="0.25">
      <c r="C731" s="29"/>
      <c r="D731" s="30"/>
      <c r="E731" s="31"/>
    </row>
    <row r="732" spans="3:5" ht="15.75" customHeight="1" x14ac:dyDescent="0.25">
      <c r="C732" s="29"/>
      <c r="D732" s="30"/>
      <c r="E732" s="31"/>
    </row>
    <row r="733" spans="3:5" ht="15.75" customHeight="1" x14ac:dyDescent="0.25">
      <c r="C733" s="29"/>
      <c r="D733" s="30"/>
      <c r="E733" s="31"/>
    </row>
    <row r="734" spans="3:5" ht="15.75" customHeight="1" x14ac:dyDescent="0.25">
      <c r="C734" s="29"/>
      <c r="D734" s="30"/>
      <c r="E734" s="31"/>
    </row>
    <row r="735" spans="3:5" ht="15.75" customHeight="1" x14ac:dyDescent="0.25">
      <c r="C735" s="29"/>
      <c r="D735" s="30"/>
      <c r="E735" s="31"/>
    </row>
    <row r="736" spans="3:5" ht="15.75" customHeight="1" x14ac:dyDescent="0.25">
      <c r="C736" s="29"/>
      <c r="D736" s="30"/>
      <c r="E736" s="31"/>
    </row>
    <row r="737" spans="3:5" ht="15.75" customHeight="1" x14ac:dyDescent="0.25">
      <c r="C737" s="29"/>
      <c r="D737" s="30"/>
      <c r="E737" s="31"/>
    </row>
    <row r="738" spans="3:5" ht="15.75" customHeight="1" x14ac:dyDescent="0.25">
      <c r="C738" s="29"/>
      <c r="D738" s="30"/>
      <c r="E738" s="31"/>
    </row>
    <row r="739" spans="3:5" ht="15.75" customHeight="1" x14ac:dyDescent="0.25">
      <c r="C739" s="29"/>
      <c r="D739" s="30"/>
      <c r="E739" s="31"/>
    </row>
    <row r="740" spans="3:5" ht="15.75" customHeight="1" x14ac:dyDescent="0.25">
      <c r="C740" s="29"/>
      <c r="D740" s="30"/>
      <c r="E740" s="31"/>
    </row>
    <row r="741" spans="3:5" ht="15.75" customHeight="1" x14ac:dyDescent="0.25">
      <c r="C741" s="29"/>
      <c r="D741" s="30"/>
      <c r="E741" s="31"/>
    </row>
    <row r="742" spans="3:5" ht="15.75" customHeight="1" x14ac:dyDescent="0.25">
      <c r="C742" s="29"/>
      <c r="D742" s="30"/>
      <c r="E742" s="31"/>
    </row>
    <row r="743" spans="3:5" ht="15.75" customHeight="1" x14ac:dyDescent="0.25">
      <c r="C743" s="29"/>
      <c r="D743" s="30"/>
      <c r="E743" s="31"/>
    </row>
    <row r="744" spans="3:5" ht="15.75" customHeight="1" x14ac:dyDescent="0.25">
      <c r="C744" s="29"/>
      <c r="D744" s="30"/>
      <c r="E744" s="31"/>
    </row>
    <row r="745" spans="3:5" ht="15.75" customHeight="1" x14ac:dyDescent="0.25">
      <c r="C745" s="29"/>
      <c r="D745" s="30"/>
      <c r="E745" s="31"/>
    </row>
    <row r="746" spans="3:5" ht="15.75" customHeight="1" x14ac:dyDescent="0.25">
      <c r="C746" s="29"/>
      <c r="D746" s="30"/>
      <c r="E746" s="31"/>
    </row>
    <row r="747" spans="3:5" ht="15.75" customHeight="1" x14ac:dyDescent="0.25">
      <c r="C747" s="29"/>
      <c r="D747" s="30"/>
      <c r="E747" s="31"/>
    </row>
    <row r="748" spans="3:5" ht="15.75" customHeight="1" x14ac:dyDescent="0.25">
      <c r="C748" s="29"/>
      <c r="D748" s="30"/>
      <c r="E748" s="31"/>
    </row>
    <row r="749" spans="3:5" ht="15.75" customHeight="1" x14ac:dyDescent="0.25">
      <c r="C749" s="29"/>
      <c r="D749" s="30"/>
      <c r="E749" s="31"/>
    </row>
    <row r="750" spans="3:5" ht="15.75" customHeight="1" x14ac:dyDescent="0.25">
      <c r="C750" s="29"/>
      <c r="D750" s="30"/>
      <c r="E750" s="31"/>
    </row>
    <row r="751" spans="3:5" ht="15.75" customHeight="1" x14ac:dyDescent="0.25">
      <c r="C751" s="29"/>
      <c r="D751" s="30"/>
      <c r="E751" s="31"/>
    </row>
    <row r="752" spans="3:5" ht="15.75" customHeight="1" x14ac:dyDescent="0.25">
      <c r="C752" s="29"/>
      <c r="D752" s="30"/>
      <c r="E752" s="31"/>
    </row>
    <row r="753" spans="3:5" ht="15.75" customHeight="1" x14ac:dyDescent="0.25">
      <c r="C753" s="29"/>
      <c r="D753" s="30"/>
      <c r="E753" s="31"/>
    </row>
    <row r="754" spans="3:5" ht="15.75" customHeight="1" x14ac:dyDescent="0.25">
      <c r="C754" s="29"/>
      <c r="D754" s="30"/>
      <c r="E754" s="31"/>
    </row>
    <row r="755" spans="3:5" ht="15.75" customHeight="1" x14ac:dyDescent="0.25">
      <c r="C755" s="29"/>
      <c r="D755" s="30"/>
      <c r="E755" s="31"/>
    </row>
    <row r="756" spans="3:5" ht="15.75" customHeight="1" x14ac:dyDescent="0.25">
      <c r="C756" s="29"/>
      <c r="D756" s="30"/>
      <c r="E756" s="31"/>
    </row>
    <row r="757" spans="3:5" ht="15.75" customHeight="1" x14ac:dyDescent="0.25">
      <c r="C757" s="29"/>
      <c r="D757" s="30"/>
      <c r="E757" s="31"/>
    </row>
    <row r="758" spans="3:5" ht="15.75" customHeight="1" x14ac:dyDescent="0.25">
      <c r="C758" s="29"/>
      <c r="D758" s="30"/>
      <c r="E758" s="31"/>
    </row>
    <row r="759" spans="3:5" ht="15.75" customHeight="1" x14ac:dyDescent="0.25">
      <c r="C759" s="29"/>
      <c r="D759" s="30"/>
      <c r="E759" s="31"/>
    </row>
    <row r="760" spans="3:5" ht="15.75" customHeight="1" x14ac:dyDescent="0.25">
      <c r="C760" s="29"/>
      <c r="D760" s="30"/>
      <c r="E760" s="31"/>
    </row>
    <row r="761" spans="3:5" ht="15.75" customHeight="1" x14ac:dyDescent="0.25">
      <c r="C761" s="29"/>
      <c r="D761" s="30"/>
      <c r="E761" s="31"/>
    </row>
    <row r="762" spans="3:5" ht="15.75" customHeight="1" x14ac:dyDescent="0.25">
      <c r="C762" s="29"/>
      <c r="D762" s="30"/>
      <c r="E762" s="31"/>
    </row>
    <row r="763" spans="3:5" ht="15.75" customHeight="1" x14ac:dyDescent="0.25">
      <c r="C763" s="29"/>
      <c r="D763" s="30"/>
      <c r="E763" s="31"/>
    </row>
    <row r="764" spans="3:5" ht="15.75" customHeight="1" x14ac:dyDescent="0.25">
      <c r="C764" s="29"/>
      <c r="D764" s="30"/>
      <c r="E764" s="31"/>
    </row>
    <row r="765" spans="3:5" ht="15.75" customHeight="1" x14ac:dyDescent="0.25">
      <c r="C765" s="29"/>
      <c r="D765" s="30"/>
      <c r="E765" s="31"/>
    </row>
    <row r="766" spans="3:5" ht="15.75" customHeight="1" x14ac:dyDescent="0.25">
      <c r="C766" s="29"/>
      <c r="D766" s="30"/>
      <c r="E766" s="31"/>
    </row>
    <row r="767" spans="3:5" ht="15.75" customHeight="1" x14ac:dyDescent="0.25">
      <c r="C767" s="29"/>
      <c r="D767" s="30"/>
      <c r="E767" s="31"/>
    </row>
    <row r="768" spans="3:5" ht="15.75" customHeight="1" x14ac:dyDescent="0.25">
      <c r="C768" s="29"/>
      <c r="D768" s="30"/>
      <c r="E768" s="31"/>
    </row>
    <row r="769" spans="3:5" ht="15.75" customHeight="1" x14ac:dyDescent="0.25">
      <c r="C769" s="29"/>
      <c r="D769" s="30"/>
      <c r="E769" s="31"/>
    </row>
    <row r="770" spans="3:5" ht="15.75" customHeight="1" x14ac:dyDescent="0.25">
      <c r="C770" s="29"/>
      <c r="D770" s="30"/>
      <c r="E770" s="31"/>
    </row>
    <row r="771" spans="3:5" ht="15.75" customHeight="1" x14ac:dyDescent="0.25">
      <c r="C771" s="29"/>
      <c r="D771" s="30"/>
      <c r="E771" s="31"/>
    </row>
    <row r="772" spans="3:5" ht="15.75" customHeight="1" x14ac:dyDescent="0.25">
      <c r="C772" s="29"/>
      <c r="D772" s="30"/>
      <c r="E772" s="31"/>
    </row>
    <row r="773" spans="3:5" ht="15.75" customHeight="1" x14ac:dyDescent="0.25">
      <c r="C773" s="29"/>
      <c r="D773" s="30"/>
      <c r="E773" s="31"/>
    </row>
    <row r="774" spans="3:5" ht="15.75" customHeight="1" x14ac:dyDescent="0.25">
      <c r="C774" s="29"/>
      <c r="D774" s="30"/>
      <c r="E774" s="31"/>
    </row>
    <row r="775" spans="3:5" ht="15.75" customHeight="1" x14ac:dyDescent="0.25">
      <c r="C775" s="29"/>
      <c r="D775" s="30"/>
      <c r="E775" s="31"/>
    </row>
    <row r="776" spans="3:5" ht="15.75" customHeight="1" x14ac:dyDescent="0.25">
      <c r="C776" s="29"/>
      <c r="D776" s="30"/>
      <c r="E776" s="31"/>
    </row>
    <row r="777" spans="3:5" ht="15.75" customHeight="1" x14ac:dyDescent="0.25">
      <c r="C777" s="29"/>
      <c r="D777" s="30"/>
      <c r="E777" s="31"/>
    </row>
    <row r="778" spans="3:5" ht="15.75" customHeight="1" x14ac:dyDescent="0.25">
      <c r="C778" s="29"/>
      <c r="D778" s="30"/>
      <c r="E778" s="31"/>
    </row>
    <row r="779" spans="3:5" ht="15.75" customHeight="1" x14ac:dyDescent="0.25">
      <c r="C779" s="29"/>
      <c r="D779" s="30"/>
      <c r="E779" s="31"/>
    </row>
    <row r="780" spans="3:5" ht="15.75" customHeight="1" x14ac:dyDescent="0.25">
      <c r="C780" s="29"/>
      <c r="D780" s="30"/>
      <c r="E780" s="31"/>
    </row>
    <row r="781" spans="3:5" ht="15.75" customHeight="1" x14ac:dyDescent="0.25">
      <c r="C781" s="29"/>
      <c r="D781" s="30"/>
      <c r="E781" s="31"/>
    </row>
    <row r="782" spans="3:5" ht="15.75" customHeight="1" x14ac:dyDescent="0.25">
      <c r="C782" s="29"/>
      <c r="D782" s="30"/>
      <c r="E782" s="31"/>
    </row>
    <row r="783" spans="3:5" ht="15.75" customHeight="1" x14ac:dyDescent="0.25">
      <c r="C783" s="29"/>
      <c r="D783" s="30"/>
      <c r="E783" s="31"/>
    </row>
    <row r="784" spans="3:5" ht="15.75" customHeight="1" x14ac:dyDescent="0.25">
      <c r="C784" s="29"/>
      <c r="D784" s="30"/>
      <c r="E784" s="31"/>
    </row>
    <row r="785" spans="3:5" ht="15.75" customHeight="1" x14ac:dyDescent="0.25">
      <c r="C785" s="29"/>
      <c r="D785" s="30"/>
      <c r="E785" s="31"/>
    </row>
    <row r="786" spans="3:5" ht="15.75" customHeight="1" x14ac:dyDescent="0.25">
      <c r="C786" s="29"/>
      <c r="D786" s="30"/>
      <c r="E786" s="31"/>
    </row>
    <row r="787" spans="3:5" ht="15.75" customHeight="1" x14ac:dyDescent="0.25">
      <c r="C787" s="29"/>
      <c r="D787" s="30"/>
      <c r="E787" s="31"/>
    </row>
    <row r="788" spans="3:5" ht="15.75" customHeight="1" x14ac:dyDescent="0.25">
      <c r="C788" s="29"/>
      <c r="D788" s="30"/>
      <c r="E788" s="31"/>
    </row>
    <row r="789" spans="3:5" ht="15.75" customHeight="1" x14ac:dyDescent="0.25">
      <c r="C789" s="29"/>
      <c r="D789" s="30"/>
      <c r="E789" s="31"/>
    </row>
    <row r="790" spans="3:5" ht="15.75" customHeight="1" x14ac:dyDescent="0.25">
      <c r="C790" s="29"/>
      <c r="D790" s="30"/>
      <c r="E790" s="31"/>
    </row>
    <row r="791" spans="3:5" ht="15.75" customHeight="1" x14ac:dyDescent="0.25">
      <c r="C791" s="29"/>
      <c r="D791" s="30"/>
      <c r="E791" s="31"/>
    </row>
    <row r="792" spans="3:5" ht="15.75" customHeight="1" x14ac:dyDescent="0.25">
      <c r="C792" s="29"/>
      <c r="D792" s="30"/>
      <c r="E792" s="31"/>
    </row>
    <row r="793" spans="3:5" ht="15.75" customHeight="1" x14ac:dyDescent="0.25">
      <c r="C793" s="29"/>
      <c r="D793" s="30"/>
      <c r="E793" s="31"/>
    </row>
    <row r="794" spans="3:5" ht="15.75" customHeight="1" x14ac:dyDescent="0.25">
      <c r="C794" s="29"/>
      <c r="D794" s="30"/>
      <c r="E794" s="31"/>
    </row>
    <row r="795" spans="3:5" ht="15.75" customHeight="1" x14ac:dyDescent="0.25">
      <c r="C795" s="29"/>
      <c r="D795" s="30"/>
      <c r="E795" s="31"/>
    </row>
    <row r="796" spans="3:5" ht="15.75" customHeight="1" x14ac:dyDescent="0.25">
      <c r="C796" s="29"/>
      <c r="D796" s="30"/>
      <c r="E796" s="31"/>
    </row>
    <row r="797" spans="3:5" ht="15.75" customHeight="1" x14ac:dyDescent="0.25">
      <c r="C797" s="29"/>
      <c r="D797" s="30"/>
      <c r="E797" s="31"/>
    </row>
    <row r="798" spans="3:5" ht="15.75" customHeight="1" x14ac:dyDescent="0.25">
      <c r="C798" s="29"/>
      <c r="D798" s="30"/>
      <c r="E798" s="31"/>
    </row>
    <row r="799" spans="3:5" ht="15.75" customHeight="1" x14ac:dyDescent="0.25">
      <c r="C799" s="29"/>
      <c r="D799" s="30"/>
      <c r="E799" s="31"/>
    </row>
    <row r="800" spans="3:5" ht="15.75" customHeight="1" x14ac:dyDescent="0.25">
      <c r="C800" s="29"/>
      <c r="D800" s="30"/>
      <c r="E800" s="31"/>
    </row>
    <row r="801" spans="3:5" ht="15.75" customHeight="1" x14ac:dyDescent="0.25">
      <c r="C801" s="29"/>
      <c r="D801" s="30"/>
      <c r="E801" s="31"/>
    </row>
    <row r="802" spans="3:5" ht="15.75" customHeight="1" x14ac:dyDescent="0.25">
      <c r="C802" s="29"/>
      <c r="D802" s="30"/>
      <c r="E802" s="31"/>
    </row>
    <row r="803" spans="3:5" ht="15.75" customHeight="1" x14ac:dyDescent="0.25">
      <c r="C803" s="29"/>
      <c r="D803" s="30"/>
      <c r="E803" s="31"/>
    </row>
    <row r="804" spans="3:5" ht="15.75" customHeight="1" x14ac:dyDescent="0.25">
      <c r="C804" s="29"/>
      <c r="D804" s="30"/>
      <c r="E804" s="31"/>
    </row>
    <row r="805" spans="3:5" ht="15.75" customHeight="1" x14ac:dyDescent="0.25">
      <c r="C805" s="29"/>
      <c r="D805" s="30"/>
      <c r="E805" s="31"/>
    </row>
    <row r="806" spans="3:5" ht="15.75" customHeight="1" x14ac:dyDescent="0.25">
      <c r="C806" s="29"/>
      <c r="D806" s="30"/>
      <c r="E806" s="31"/>
    </row>
    <row r="807" spans="3:5" ht="15.75" customHeight="1" x14ac:dyDescent="0.25">
      <c r="C807" s="29"/>
      <c r="D807" s="30"/>
      <c r="E807" s="31"/>
    </row>
    <row r="808" spans="3:5" ht="15.75" customHeight="1" x14ac:dyDescent="0.25">
      <c r="C808" s="29"/>
      <c r="D808" s="30"/>
      <c r="E808" s="31"/>
    </row>
    <row r="809" spans="3:5" ht="15.75" customHeight="1" x14ac:dyDescent="0.25">
      <c r="C809" s="29"/>
      <c r="D809" s="30"/>
      <c r="E809" s="31"/>
    </row>
    <row r="810" spans="3:5" ht="15.75" customHeight="1" x14ac:dyDescent="0.25">
      <c r="C810" s="29"/>
      <c r="D810" s="30"/>
      <c r="E810" s="31"/>
    </row>
    <row r="811" spans="3:5" ht="15.75" customHeight="1" x14ac:dyDescent="0.25">
      <c r="C811" s="29"/>
      <c r="D811" s="30"/>
      <c r="E811" s="31"/>
    </row>
    <row r="812" spans="3:5" ht="15.75" customHeight="1" x14ac:dyDescent="0.25">
      <c r="C812" s="29"/>
      <c r="D812" s="30"/>
      <c r="E812" s="31"/>
    </row>
    <row r="813" spans="3:5" ht="15.75" customHeight="1" x14ac:dyDescent="0.25">
      <c r="C813" s="29"/>
      <c r="D813" s="30"/>
      <c r="E813" s="31"/>
    </row>
    <row r="814" spans="3:5" ht="15.75" customHeight="1" x14ac:dyDescent="0.25">
      <c r="C814" s="29"/>
      <c r="D814" s="30"/>
      <c r="E814" s="31"/>
    </row>
    <row r="815" spans="3:5" ht="15.75" customHeight="1" x14ac:dyDescent="0.25">
      <c r="C815" s="29"/>
      <c r="D815" s="30"/>
      <c r="E815" s="31"/>
    </row>
    <row r="816" spans="3:5" ht="15.75" customHeight="1" x14ac:dyDescent="0.25">
      <c r="C816" s="29"/>
      <c r="D816" s="30"/>
      <c r="E816" s="31"/>
    </row>
    <row r="817" spans="3:5" ht="15.75" customHeight="1" x14ac:dyDescent="0.25">
      <c r="C817" s="29"/>
      <c r="D817" s="30"/>
      <c r="E817" s="31"/>
    </row>
    <row r="818" spans="3:5" ht="15.75" customHeight="1" x14ac:dyDescent="0.25">
      <c r="C818" s="29"/>
      <c r="D818" s="30"/>
      <c r="E818" s="31"/>
    </row>
    <row r="819" spans="3:5" ht="15.75" customHeight="1" x14ac:dyDescent="0.25">
      <c r="C819" s="29"/>
      <c r="D819" s="30"/>
      <c r="E819" s="31"/>
    </row>
    <row r="820" spans="3:5" ht="15.75" customHeight="1" x14ac:dyDescent="0.25">
      <c r="C820" s="29"/>
      <c r="D820" s="30"/>
      <c r="E820" s="31"/>
    </row>
    <row r="821" spans="3:5" ht="15.75" customHeight="1" x14ac:dyDescent="0.25">
      <c r="C821" s="29"/>
      <c r="D821" s="30"/>
      <c r="E821" s="31"/>
    </row>
    <row r="822" spans="3:5" ht="15.75" customHeight="1" x14ac:dyDescent="0.25">
      <c r="C822" s="29"/>
      <c r="D822" s="30"/>
      <c r="E822" s="31"/>
    </row>
    <row r="823" spans="3:5" ht="15.75" customHeight="1" x14ac:dyDescent="0.25">
      <c r="C823" s="29"/>
      <c r="D823" s="30"/>
      <c r="E823" s="31"/>
    </row>
    <row r="824" spans="3:5" ht="15.75" customHeight="1" x14ac:dyDescent="0.25">
      <c r="C824" s="29"/>
      <c r="D824" s="30"/>
      <c r="E824" s="31"/>
    </row>
    <row r="825" spans="3:5" ht="15.75" customHeight="1" x14ac:dyDescent="0.25">
      <c r="C825" s="29"/>
      <c r="D825" s="30"/>
      <c r="E825" s="31"/>
    </row>
    <row r="826" spans="3:5" ht="15.75" customHeight="1" x14ac:dyDescent="0.25">
      <c r="C826" s="29"/>
      <c r="D826" s="30"/>
      <c r="E826" s="31"/>
    </row>
    <row r="827" spans="3:5" ht="15.75" customHeight="1" x14ac:dyDescent="0.25">
      <c r="C827" s="29"/>
      <c r="D827" s="30"/>
      <c r="E827" s="31"/>
    </row>
    <row r="828" spans="3:5" ht="15.75" customHeight="1" x14ac:dyDescent="0.25">
      <c r="C828" s="29"/>
      <c r="D828" s="30"/>
      <c r="E828" s="31"/>
    </row>
    <row r="829" spans="3:5" ht="15.75" customHeight="1" x14ac:dyDescent="0.25">
      <c r="C829" s="29"/>
      <c r="D829" s="30"/>
      <c r="E829" s="31"/>
    </row>
    <row r="830" spans="3:5" ht="15.75" customHeight="1" x14ac:dyDescent="0.25">
      <c r="C830" s="29"/>
      <c r="D830" s="30"/>
      <c r="E830" s="31"/>
    </row>
    <row r="831" spans="3:5" ht="15.75" customHeight="1" x14ac:dyDescent="0.25">
      <c r="C831" s="29"/>
      <c r="D831" s="30"/>
      <c r="E831" s="31"/>
    </row>
    <row r="832" spans="3:5" ht="15.75" customHeight="1" x14ac:dyDescent="0.25">
      <c r="C832" s="29"/>
      <c r="D832" s="30"/>
      <c r="E832" s="31"/>
    </row>
    <row r="833" spans="3:5" ht="15.75" customHeight="1" x14ac:dyDescent="0.25">
      <c r="C833" s="29"/>
      <c r="D833" s="30"/>
      <c r="E833" s="31"/>
    </row>
    <row r="834" spans="3:5" ht="15.75" customHeight="1" x14ac:dyDescent="0.25">
      <c r="C834" s="29"/>
      <c r="D834" s="30"/>
      <c r="E834" s="31"/>
    </row>
    <row r="835" spans="3:5" ht="15.75" customHeight="1" x14ac:dyDescent="0.25">
      <c r="C835" s="29"/>
      <c r="D835" s="30"/>
      <c r="E835" s="31"/>
    </row>
    <row r="836" spans="3:5" ht="15.75" customHeight="1" x14ac:dyDescent="0.25">
      <c r="C836" s="29"/>
      <c r="D836" s="30"/>
      <c r="E836" s="31"/>
    </row>
    <row r="837" spans="3:5" ht="15.75" customHeight="1" x14ac:dyDescent="0.25">
      <c r="C837" s="29"/>
      <c r="D837" s="30"/>
      <c r="E837" s="31"/>
    </row>
    <row r="838" spans="3:5" ht="15.75" customHeight="1" x14ac:dyDescent="0.25">
      <c r="C838" s="29"/>
      <c r="D838" s="30"/>
      <c r="E838" s="31"/>
    </row>
    <row r="839" spans="3:5" ht="15.75" customHeight="1" x14ac:dyDescent="0.25">
      <c r="C839" s="29"/>
      <c r="D839" s="30"/>
      <c r="E839" s="31"/>
    </row>
    <row r="840" spans="3:5" ht="15.75" customHeight="1" x14ac:dyDescent="0.25">
      <c r="C840" s="29"/>
      <c r="D840" s="30"/>
      <c r="E840" s="31"/>
    </row>
    <row r="841" spans="3:5" ht="15.75" customHeight="1" x14ac:dyDescent="0.25">
      <c r="C841" s="29"/>
      <c r="D841" s="30"/>
      <c r="E841" s="31"/>
    </row>
    <row r="842" spans="3:5" ht="15.75" customHeight="1" x14ac:dyDescent="0.25">
      <c r="C842" s="29"/>
      <c r="D842" s="30"/>
      <c r="E842" s="31"/>
    </row>
    <row r="843" spans="3:5" ht="15.75" customHeight="1" x14ac:dyDescent="0.25">
      <c r="C843" s="29"/>
      <c r="D843" s="30"/>
      <c r="E843" s="31"/>
    </row>
    <row r="844" spans="3:5" ht="15.75" customHeight="1" x14ac:dyDescent="0.25">
      <c r="C844" s="29"/>
      <c r="D844" s="30"/>
      <c r="E844" s="31"/>
    </row>
    <row r="845" spans="3:5" ht="15.75" customHeight="1" x14ac:dyDescent="0.25">
      <c r="C845" s="29"/>
      <c r="D845" s="30"/>
      <c r="E845" s="31"/>
    </row>
    <row r="846" spans="3:5" ht="15.75" customHeight="1" x14ac:dyDescent="0.25">
      <c r="C846" s="29"/>
      <c r="D846" s="30"/>
      <c r="E846" s="31"/>
    </row>
    <row r="847" spans="3:5" ht="15.75" customHeight="1" x14ac:dyDescent="0.25">
      <c r="C847" s="29"/>
      <c r="D847" s="30"/>
      <c r="E847" s="31"/>
    </row>
    <row r="848" spans="3:5" ht="15.75" customHeight="1" x14ac:dyDescent="0.25">
      <c r="C848" s="29"/>
      <c r="D848" s="30"/>
      <c r="E848" s="31"/>
    </row>
    <row r="849" spans="3:5" ht="15.75" customHeight="1" x14ac:dyDescent="0.25">
      <c r="C849" s="29"/>
      <c r="D849" s="30"/>
      <c r="E849" s="31"/>
    </row>
    <row r="850" spans="3:5" ht="15.75" customHeight="1" x14ac:dyDescent="0.25">
      <c r="C850" s="29"/>
      <c r="D850" s="30"/>
      <c r="E850" s="31"/>
    </row>
    <row r="851" spans="3:5" ht="15.75" customHeight="1" x14ac:dyDescent="0.25">
      <c r="C851" s="29"/>
      <c r="D851" s="30"/>
      <c r="E851" s="31"/>
    </row>
    <row r="852" spans="3:5" ht="15.75" customHeight="1" x14ac:dyDescent="0.25">
      <c r="C852" s="29"/>
      <c r="D852" s="30"/>
      <c r="E852" s="31"/>
    </row>
    <row r="853" spans="3:5" ht="15.75" customHeight="1" x14ac:dyDescent="0.25">
      <c r="C853" s="29"/>
      <c r="D853" s="30"/>
      <c r="E853" s="31"/>
    </row>
    <row r="854" spans="3:5" ht="15.75" customHeight="1" x14ac:dyDescent="0.25">
      <c r="C854" s="29"/>
      <c r="D854" s="30"/>
      <c r="E854" s="31"/>
    </row>
    <row r="855" spans="3:5" ht="15.75" customHeight="1" x14ac:dyDescent="0.25">
      <c r="C855" s="29"/>
      <c r="D855" s="30"/>
      <c r="E855" s="31"/>
    </row>
    <row r="856" spans="3:5" ht="15.75" customHeight="1" x14ac:dyDescent="0.25">
      <c r="C856" s="29"/>
      <c r="D856" s="30"/>
      <c r="E856" s="31"/>
    </row>
    <row r="857" spans="3:5" ht="15.75" customHeight="1" x14ac:dyDescent="0.25">
      <c r="C857" s="29"/>
      <c r="D857" s="30"/>
      <c r="E857" s="31"/>
    </row>
    <row r="858" spans="3:5" ht="15.75" customHeight="1" x14ac:dyDescent="0.25">
      <c r="C858" s="29"/>
      <c r="D858" s="30"/>
      <c r="E858" s="31"/>
    </row>
    <row r="859" spans="3:5" ht="15.75" customHeight="1" x14ac:dyDescent="0.25">
      <c r="C859" s="29"/>
      <c r="D859" s="30"/>
      <c r="E859" s="31"/>
    </row>
    <row r="860" spans="3:5" ht="15.75" customHeight="1" x14ac:dyDescent="0.25">
      <c r="C860" s="29"/>
      <c r="D860" s="30"/>
      <c r="E860" s="31"/>
    </row>
    <row r="861" spans="3:5" ht="15.75" customHeight="1" x14ac:dyDescent="0.25">
      <c r="C861" s="29"/>
      <c r="D861" s="30"/>
      <c r="E861" s="31"/>
    </row>
    <row r="862" spans="3:5" ht="15.75" customHeight="1" x14ac:dyDescent="0.25">
      <c r="C862" s="29"/>
      <c r="D862" s="30"/>
      <c r="E862" s="31"/>
    </row>
    <row r="863" spans="3:5" ht="15.75" customHeight="1" x14ac:dyDescent="0.25">
      <c r="C863" s="29"/>
      <c r="D863" s="30"/>
      <c r="E863" s="31"/>
    </row>
    <row r="864" spans="3:5" ht="15.75" customHeight="1" x14ac:dyDescent="0.25">
      <c r="C864" s="29"/>
      <c r="D864" s="30"/>
      <c r="E864" s="31"/>
    </row>
    <row r="865" spans="3:5" ht="15.75" customHeight="1" x14ac:dyDescent="0.25">
      <c r="C865" s="29"/>
      <c r="D865" s="30"/>
      <c r="E865" s="31"/>
    </row>
    <row r="866" spans="3:5" ht="15.75" customHeight="1" x14ac:dyDescent="0.25">
      <c r="C866" s="29"/>
      <c r="D866" s="30"/>
      <c r="E866" s="31"/>
    </row>
    <row r="867" spans="3:5" ht="15.75" customHeight="1" x14ac:dyDescent="0.25">
      <c r="C867" s="29"/>
      <c r="D867" s="30"/>
      <c r="E867" s="31"/>
    </row>
    <row r="868" spans="3:5" ht="15.75" customHeight="1" x14ac:dyDescent="0.25">
      <c r="C868" s="29"/>
      <c r="D868" s="30"/>
      <c r="E868" s="31"/>
    </row>
    <row r="869" spans="3:5" ht="15.75" customHeight="1" x14ac:dyDescent="0.25">
      <c r="C869" s="29"/>
      <c r="D869" s="30"/>
      <c r="E869" s="31"/>
    </row>
    <row r="870" spans="3:5" ht="15.75" customHeight="1" x14ac:dyDescent="0.25">
      <c r="C870" s="29"/>
      <c r="D870" s="30"/>
      <c r="E870" s="31"/>
    </row>
    <row r="871" spans="3:5" ht="15.75" customHeight="1" x14ac:dyDescent="0.25">
      <c r="C871" s="29"/>
      <c r="D871" s="30"/>
      <c r="E871" s="31"/>
    </row>
    <row r="872" spans="3:5" ht="15.75" customHeight="1" x14ac:dyDescent="0.25">
      <c r="C872" s="29"/>
      <c r="D872" s="30"/>
      <c r="E872" s="31"/>
    </row>
    <row r="873" spans="3:5" ht="15.75" customHeight="1" x14ac:dyDescent="0.25">
      <c r="C873" s="29"/>
      <c r="D873" s="30"/>
      <c r="E873" s="31"/>
    </row>
    <row r="874" spans="3:5" ht="15.75" customHeight="1" x14ac:dyDescent="0.25">
      <c r="C874" s="29"/>
      <c r="D874" s="30"/>
      <c r="E874" s="31"/>
    </row>
    <row r="875" spans="3:5" ht="15.75" customHeight="1" x14ac:dyDescent="0.25">
      <c r="C875" s="29"/>
      <c r="D875" s="30"/>
      <c r="E875" s="31"/>
    </row>
    <row r="876" spans="3:5" ht="15.75" customHeight="1" x14ac:dyDescent="0.25">
      <c r="C876" s="29"/>
      <c r="D876" s="30"/>
      <c r="E876" s="31"/>
    </row>
    <row r="877" spans="3:5" ht="15.75" customHeight="1" x14ac:dyDescent="0.25">
      <c r="C877" s="29"/>
      <c r="D877" s="30"/>
      <c r="E877" s="31"/>
    </row>
    <row r="878" spans="3:5" ht="15.75" customHeight="1" x14ac:dyDescent="0.25">
      <c r="C878" s="29"/>
      <c r="D878" s="30"/>
      <c r="E878" s="31"/>
    </row>
    <row r="879" spans="3:5" ht="15.75" customHeight="1" x14ac:dyDescent="0.25">
      <c r="C879" s="29"/>
      <c r="D879" s="30"/>
      <c r="E879" s="31"/>
    </row>
    <row r="880" spans="3:5" ht="15.75" customHeight="1" x14ac:dyDescent="0.25">
      <c r="C880" s="29"/>
      <c r="D880" s="30"/>
      <c r="E880" s="31"/>
    </row>
    <row r="881" spans="3:5" ht="15.75" customHeight="1" x14ac:dyDescent="0.25">
      <c r="C881" s="29"/>
      <c r="D881" s="30"/>
      <c r="E881" s="31"/>
    </row>
    <row r="882" spans="3:5" ht="15.75" customHeight="1" x14ac:dyDescent="0.25">
      <c r="C882" s="29"/>
      <c r="D882" s="30"/>
      <c r="E882" s="31"/>
    </row>
    <row r="883" spans="3:5" ht="15.75" customHeight="1" x14ac:dyDescent="0.25">
      <c r="C883" s="29"/>
      <c r="D883" s="30"/>
      <c r="E883" s="31"/>
    </row>
    <row r="884" spans="3:5" ht="15.75" customHeight="1" x14ac:dyDescent="0.25">
      <c r="C884" s="29"/>
      <c r="D884" s="30"/>
      <c r="E884" s="31"/>
    </row>
    <row r="885" spans="3:5" ht="15.75" customHeight="1" x14ac:dyDescent="0.25">
      <c r="C885" s="29"/>
      <c r="D885" s="30"/>
      <c r="E885" s="31"/>
    </row>
    <row r="886" spans="3:5" ht="15.75" customHeight="1" x14ac:dyDescent="0.25">
      <c r="C886" s="29"/>
      <c r="D886" s="30"/>
      <c r="E886" s="31"/>
    </row>
    <row r="887" spans="3:5" ht="15.75" customHeight="1" x14ac:dyDescent="0.25">
      <c r="C887" s="29"/>
      <c r="D887" s="30"/>
      <c r="E887" s="31"/>
    </row>
    <row r="888" spans="3:5" ht="15.75" customHeight="1" x14ac:dyDescent="0.25">
      <c r="C888" s="29"/>
      <c r="D888" s="30"/>
      <c r="E888" s="31"/>
    </row>
    <row r="889" spans="3:5" ht="15.75" customHeight="1" x14ac:dyDescent="0.25">
      <c r="C889" s="29"/>
      <c r="D889" s="30"/>
      <c r="E889" s="31"/>
    </row>
    <row r="890" spans="3:5" ht="15.75" customHeight="1" x14ac:dyDescent="0.25">
      <c r="C890" s="29"/>
      <c r="D890" s="30"/>
      <c r="E890" s="31"/>
    </row>
    <row r="891" spans="3:5" ht="15.75" customHeight="1" x14ac:dyDescent="0.25">
      <c r="C891" s="29"/>
      <c r="D891" s="30"/>
      <c r="E891" s="31"/>
    </row>
    <row r="892" spans="3:5" ht="15.75" customHeight="1" x14ac:dyDescent="0.25">
      <c r="C892" s="29"/>
      <c r="D892" s="30"/>
      <c r="E892" s="31"/>
    </row>
    <row r="893" spans="3:5" ht="15.75" customHeight="1" x14ac:dyDescent="0.25">
      <c r="C893" s="29"/>
      <c r="D893" s="30"/>
      <c r="E893" s="31"/>
    </row>
    <row r="894" spans="3:5" ht="15.75" customHeight="1" x14ac:dyDescent="0.25">
      <c r="C894" s="29"/>
      <c r="D894" s="30"/>
      <c r="E894" s="31"/>
    </row>
    <row r="895" spans="3:5" ht="15.75" customHeight="1" x14ac:dyDescent="0.25">
      <c r="C895" s="29"/>
      <c r="D895" s="30"/>
      <c r="E895" s="31"/>
    </row>
    <row r="896" spans="3:5" ht="15.75" customHeight="1" x14ac:dyDescent="0.25">
      <c r="C896" s="29"/>
      <c r="D896" s="30"/>
      <c r="E896" s="31"/>
    </row>
    <row r="897" spans="3:5" ht="15.75" customHeight="1" x14ac:dyDescent="0.25">
      <c r="C897" s="29"/>
      <c r="D897" s="30"/>
      <c r="E897" s="31"/>
    </row>
    <row r="898" spans="3:5" ht="15.75" customHeight="1" x14ac:dyDescent="0.25">
      <c r="C898" s="29"/>
      <c r="D898" s="30"/>
      <c r="E898" s="31"/>
    </row>
    <row r="899" spans="3:5" ht="15.75" customHeight="1" x14ac:dyDescent="0.25">
      <c r="C899" s="29"/>
      <c r="D899" s="30"/>
      <c r="E899" s="31"/>
    </row>
    <row r="900" spans="3:5" ht="15.75" customHeight="1" x14ac:dyDescent="0.25">
      <c r="C900" s="29"/>
      <c r="D900" s="30"/>
      <c r="E900" s="31"/>
    </row>
    <row r="901" spans="3:5" ht="15.75" customHeight="1" x14ac:dyDescent="0.25">
      <c r="C901" s="29"/>
      <c r="D901" s="30"/>
      <c r="E901" s="31"/>
    </row>
    <row r="902" spans="3:5" ht="15.75" customHeight="1" x14ac:dyDescent="0.25">
      <c r="C902" s="29"/>
      <c r="D902" s="30"/>
      <c r="E902" s="31"/>
    </row>
    <row r="903" spans="3:5" ht="15.75" customHeight="1" x14ac:dyDescent="0.25">
      <c r="C903" s="29"/>
      <c r="D903" s="30"/>
      <c r="E903" s="31"/>
    </row>
    <row r="904" spans="3:5" ht="15.75" customHeight="1" x14ac:dyDescent="0.25">
      <c r="C904" s="29"/>
      <c r="D904" s="30"/>
      <c r="E904" s="31"/>
    </row>
    <row r="905" spans="3:5" ht="15.75" customHeight="1" x14ac:dyDescent="0.25">
      <c r="C905" s="29"/>
      <c r="D905" s="30"/>
      <c r="E905" s="31"/>
    </row>
    <row r="906" spans="3:5" ht="15.75" customHeight="1" x14ac:dyDescent="0.25">
      <c r="C906" s="29"/>
      <c r="D906" s="30"/>
      <c r="E906" s="31"/>
    </row>
    <row r="907" spans="3:5" ht="15.75" customHeight="1" x14ac:dyDescent="0.25">
      <c r="C907" s="29"/>
      <c r="D907" s="30"/>
      <c r="E907" s="31"/>
    </row>
    <row r="908" spans="3:5" ht="15.75" customHeight="1" x14ac:dyDescent="0.25">
      <c r="C908" s="29"/>
      <c r="D908" s="30"/>
      <c r="E908" s="31"/>
    </row>
    <row r="909" spans="3:5" ht="15.75" customHeight="1" x14ac:dyDescent="0.25">
      <c r="C909" s="29"/>
      <c r="D909" s="30"/>
      <c r="E909" s="31"/>
    </row>
    <row r="910" spans="3:5" ht="15.75" customHeight="1" x14ac:dyDescent="0.25">
      <c r="C910" s="29"/>
      <c r="D910" s="30"/>
      <c r="E910" s="31"/>
    </row>
    <row r="911" spans="3:5" ht="15.75" customHeight="1" x14ac:dyDescent="0.25">
      <c r="C911" s="29"/>
      <c r="D911" s="30"/>
      <c r="E911" s="31"/>
    </row>
    <row r="912" spans="3:5" ht="15.75" customHeight="1" x14ac:dyDescent="0.25">
      <c r="C912" s="29"/>
      <c r="D912" s="30"/>
      <c r="E912" s="31"/>
    </row>
    <row r="913" spans="3:5" ht="15.75" customHeight="1" x14ac:dyDescent="0.25">
      <c r="C913" s="29"/>
      <c r="D913" s="30"/>
      <c r="E913" s="31"/>
    </row>
    <row r="914" spans="3:5" ht="15.75" customHeight="1" x14ac:dyDescent="0.25">
      <c r="C914" s="29"/>
      <c r="D914" s="30"/>
      <c r="E914" s="31"/>
    </row>
    <row r="915" spans="3:5" ht="15.75" customHeight="1" x14ac:dyDescent="0.25">
      <c r="C915" s="29"/>
      <c r="D915" s="30"/>
      <c r="E915" s="31"/>
    </row>
    <row r="916" spans="3:5" ht="15.75" customHeight="1" x14ac:dyDescent="0.25">
      <c r="C916" s="29"/>
      <c r="D916" s="30"/>
      <c r="E916" s="31"/>
    </row>
    <row r="917" spans="3:5" ht="15.75" customHeight="1" x14ac:dyDescent="0.25">
      <c r="C917" s="29"/>
      <c r="D917" s="30"/>
      <c r="E917" s="31"/>
    </row>
    <row r="918" spans="3:5" ht="15.75" customHeight="1" x14ac:dyDescent="0.25">
      <c r="C918" s="29"/>
      <c r="D918" s="30"/>
      <c r="E918" s="31"/>
    </row>
    <row r="919" spans="3:5" ht="15.75" customHeight="1" x14ac:dyDescent="0.25">
      <c r="C919" s="29"/>
      <c r="D919" s="30"/>
      <c r="E919" s="31"/>
    </row>
    <row r="920" spans="3:5" ht="15.75" customHeight="1" x14ac:dyDescent="0.25">
      <c r="C920" s="29"/>
      <c r="D920" s="30"/>
      <c r="E920" s="31"/>
    </row>
    <row r="921" spans="3:5" ht="15.75" customHeight="1" x14ac:dyDescent="0.25">
      <c r="C921" s="29"/>
      <c r="D921" s="30"/>
      <c r="E921" s="31"/>
    </row>
    <row r="922" spans="3:5" ht="15.75" customHeight="1" x14ac:dyDescent="0.25">
      <c r="C922" s="29"/>
      <c r="D922" s="30"/>
      <c r="E922" s="31"/>
    </row>
    <row r="923" spans="3:5" ht="15.75" customHeight="1" x14ac:dyDescent="0.25">
      <c r="C923" s="29"/>
      <c r="D923" s="30"/>
      <c r="E923" s="31"/>
    </row>
    <row r="924" spans="3:5" ht="15.75" customHeight="1" x14ac:dyDescent="0.25">
      <c r="C924" s="29"/>
      <c r="D924" s="30"/>
      <c r="E924" s="31"/>
    </row>
    <row r="925" spans="3:5" ht="15.75" customHeight="1" x14ac:dyDescent="0.25">
      <c r="C925" s="29"/>
      <c r="D925" s="30"/>
      <c r="E925" s="31"/>
    </row>
    <row r="926" spans="3:5" ht="15.75" customHeight="1" x14ac:dyDescent="0.25">
      <c r="C926" s="29"/>
      <c r="D926" s="30"/>
      <c r="E926" s="31"/>
    </row>
    <row r="927" spans="3:5" ht="15.75" customHeight="1" x14ac:dyDescent="0.25">
      <c r="C927" s="29"/>
      <c r="D927" s="30"/>
      <c r="E927" s="31"/>
    </row>
    <row r="928" spans="3:5" ht="15.75" customHeight="1" x14ac:dyDescent="0.25">
      <c r="C928" s="29"/>
      <c r="D928" s="30"/>
      <c r="E928" s="31"/>
    </row>
    <row r="929" spans="3:5" ht="15.75" customHeight="1" x14ac:dyDescent="0.25">
      <c r="C929" s="29"/>
      <c r="D929" s="30"/>
      <c r="E929" s="31"/>
    </row>
    <row r="930" spans="3:5" ht="15.75" customHeight="1" x14ac:dyDescent="0.25">
      <c r="C930" s="29"/>
      <c r="D930" s="30"/>
      <c r="E930" s="31"/>
    </row>
    <row r="931" spans="3:5" ht="15.75" customHeight="1" x14ac:dyDescent="0.25">
      <c r="C931" s="29"/>
      <c r="D931" s="30"/>
      <c r="E931" s="31"/>
    </row>
    <row r="932" spans="3:5" ht="15.75" customHeight="1" x14ac:dyDescent="0.25">
      <c r="C932" s="29"/>
      <c r="D932" s="30"/>
      <c r="E932" s="31"/>
    </row>
    <row r="933" spans="3:5" ht="15.75" customHeight="1" x14ac:dyDescent="0.25">
      <c r="C933" s="29"/>
      <c r="D933" s="30"/>
      <c r="E933" s="31"/>
    </row>
    <row r="934" spans="3:5" ht="15.75" customHeight="1" x14ac:dyDescent="0.25">
      <c r="C934" s="29"/>
      <c r="D934" s="30"/>
      <c r="E934" s="31"/>
    </row>
    <row r="935" spans="3:5" ht="15.75" customHeight="1" x14ac:dyDescent="0.25">
      <c r="C935" s="29"/>
      <c r="D935" s="30"/>
      <c r="E935" s="31"/>
    </row>
    <row r="936" spans="3:5" ht="15.75" customHeight="1" x14ac:dyDescent="0.25">
      <c r="C936" s="29"/>
      <c r="D936" s="30"/>
      <c r="E936" s="31"/>
    </row>
    <row r="937" spans="3:5" ht="15.75" customHeight="1" x14ac:dyDescent="0.25">
      <c r="C937" s="29"/>
      <c r="D937" s="30"/>
      <c r="E937" s="31"/>
    </row>
    <row r="938" spans="3:5" ht="15.75" customHeight="1" x14ac:dyDescent="0.25">
      <c r="C938" s="29"/>
      <c r="D938" s="30"/>
      <c r="E938" s="31"/>
    </row>
    <row r="939" spans="3:5" ht="15.75" customHeight="1" x14ac:dyDescent="0.25">
      <c r="C939" s="29"/>
      <c r="D939" s="30"/>
      <c r="E939" s="31"/>
    </row>
    <row r="940" spans="3:5" ht="15.75" customHeight="1" x14ac:dyDescent="0.25">
      <c r="C940" s="29"/>
      <c r="D940" s="30"/>
      <c r="E940" s="31"/>
    </row>
    <row r="941" spans="3:5" ht="15.75" customHeight="1" x14ac:dyDescent="0.25">
      <c r="C941" s="29"/>
      <c r="D941" s="30"/>
      <c r="E941" s="31"/>
    </row>
    <row r="942" spans="3:5" ht="15.75" customHeight="1" x14ac:dyDescent="0.25">
      <c r="C942" s="29"/>
      <c r="D942" s="30"/>
      <c r="E942" s="31"/>
    </row>
    <row r="943" spans="3:5" ht="15.75" customHeight="1" x14ac:dyDescent="0.25">
      <c r="C943" s="29"/>
      <c r="D943" s="30"/>
      <c r="E943" s="31"/>
    </row>
    <row r="944" spans="3:5" ht="15.75" customHeight="1" x14ac:dyDescent="0.25">
      <c r="C944" s="29"/>
      <c r="D944" s="30"/>
      <c r="E944" s="31"/>
    </row>
    <row r="945" spans="3:5" ht="15.75" customHeight="1" x14ac:dyDescent="0.25">
      <c r="C945" s="29"/>
      <c r="D945" s="30"/>
      <c r="E945" s="31"/>
    </row>
    <row r="946" spans="3:5" ht="15.75" customHeight="1" x14ac:dyDescent="0.25">
      <c r="C946" s="29"/>
      <c r="D946" s="30"/>
      <c r="E946" s="31"/>
    </row>
    <row r="947" spans="3:5" ht="15.75" customHeight="1" x14ac:dyDescent="0.25">
      <c r="C947" s="29"/>
      <c r="D947" s="30"/>
      <c r="E947" s="31"/>
    </row>
    <row r="948" spans="3:5" ht="15.75" customHeight="1" x14ac:dyDescent="0.25">
      <c r="C948" s="29"/>
      <c r="D948" s="30"/>
      <c r="E948" s="31"/>
    </row>
    <row r="949" spans="3:5" ht="15.75" customHeight="1" x14ac:dyDescent="0.25">
      <c r="C949" s="29"/>
      <c r="D949" s="30"/>
      <c r="E949" s="31"/>
    </row>
    <row r="950" spans="3:5" ht="15.75" customHeight="1" x14ac:dyDescent="0.25">
      <c r="C950" s="29"/>
      <c r="D950" s="30"/>
      <c r="E950" s="31"/>
    </row>
    <row r="951" spans="3:5" ht="15.75" customHeight="1" x14ac:dyDescent="0.25">
      <c r="C951" s="29"/>
      <c r="D951" s="30"/>
      <c r="E951" s="31"/>
    </row>
    <row r="952" spans="3:5" ht="15.75" customHeight="1" x14ac:dyDescent="0.25">
      <c r="C952" s="29"/>
      <c r="D952" s="30"/>
      <c r="E952" s="31"/>
    </row>
    <row r="953" spans="3:5" ht="15.75" customHeight="1" x14ac:dyDescent="0.25">
      <c r="C953" s="29"/>
      <c r="D953" s="30"/>
      <c r="E953" s="31"/>
    </row>
    <row r="954" spans="3:5" ht="15.75" customHeight="1" x14ac:dyDescent="0.25">
      <c r="C954" s="29"/>
      <c r="D954" s="30"/>
      <c r="E954" s="31"/>
    </row>
    <row r="955" spans="3:5" ht="15.75" customHeight="1" x14ac:dyDescent="0.25">
      <c r="C955" s="29"/>
      <c r="D955" s="30"/>
      <c r="E955" s="31"/>
    </row>
    <row r="956" spans="3:5" ht="15.75" customHeight="1" x14ac:dyDescent="0.25">
      <c r="C956" s="29"/>
      <c r="D956" s="30"/>
      <c r="E956" s="31"/>
    </row>
    <row r="957" spans="3:5" ht="15.75" customHeight="1" x14ac:dyDescent="0.25">
      <c r="C957" s="29"/>
      <c r="D957" s="30"/>
      <c r="E957" s="31"/>
    </row>
    <row r="958" spans="3:5" ht="15.75" customHeight="1" x14ac:dyDescent="0.25">
      <c r="C958" s="29"/>
      <c r="D958" s="30"/>
      <c r="E958" s="31"/>
    </row>
    <row r="959" spans="3:5" ht="15.75" customHeight="1" x14ac:dyDescent="0.25">
      <c r="C959" s="29"/>
      <c r="D959" s="30"/>
      <c r="E959" s="31"/>
    </row>
    <row r="960" spans="3:5" ht="15.75" customHeight="1" x14ac:dyDescent="0.25">
      <c r="C960" s="29"/>
      <c r="D960" s="30"/>
      <c r="E960" s="31"/>
    </row>
    <row r="961" spans="3:5" ht="15.75" customHeight="1" x14ac:dyDescent="0.25">
      <c r="C961" s="29"/>
      <c r="D961" s="30"/>
      <c r="E961" s="31"/>
    </row>
    <row r="962" spans="3:5" ht="15.75" customHeight="1" x14ac:dyDescent="0.25">
      <c r="C962" s="29"/>
      <c r="D962" s="30"/>
      <c r="E962" s="31"/>
    </row>
    <row r="963" spans="3:5" ht="15.75" customHeight="1" x14ac:dyDescent="0.25">
      <c r="C963" s="29"/>
      <c r="D963" s="30"/>
      <c r="E963" s="31"/>
    </row>
    <row r="964" spans="3:5" ht="15.75" customHeight="1" x14ac:dyDescent="0.25">
      <c r="C964" s="29"/>
      <c r="D964" s="30"/>
      <c r="E964" s="31"/>
    </row>
    <row r="965" spans="3:5" ht="15.75" customHeight="1" x14ac:dyDescent="0.25">
      <c r="C965" s="29"/>
      <c r="D965" s="30"/>
      <c r="E965" s="31"/>
    </row>
    <row r="966" spans="3:5" ht="15.75" customHeight="1" x14ac:dyDescent="0.25">
      <c r="C966" s="29"/>
      <c r="D966" s="30"/>
      <c r="E966" s="31"/>
    </row>
    <row r="967" spans="3:5" ht="15.75" customHeight="1" x14ac:dyDescent="0.25">
      <c r="C967" s="29"/>
      <c r="D967" s="30"/>
      <c r="E967" s="31"/>
    </row>
    <row r="968" spans="3:5" ht="15.75" customHeight="1" x14ac:dyDescent="0.25">
      <c r="C968" s="29"/>
      <c r="D968" s="30"/>
      <c r="E968" s="31"/>
    </row>
    <row r="969" spans="3:5" ht="15.75" customHeight="1" x14ac:dyDescent="0.25">
      <c r="C969" s="29"/>
      <c r="D969" s="30"/>
      <c r="E969" s="31"/>
    </row>
    <row r="970" spans="3:5" ht="15.75" customHeight="1" x14ac:dyDescent="0.25">
      <c r="C970" s="29"/>
      <c r="D970" s="30"/>
      <c r="E970" s="31"/>
    </row>
    <row r="971" spans="3:5" ht="15.75" customHeight="1" x14ac:dyDescent="0.25">
      <c r="C971" s="29"/>
      <c r="D971" s="30"/>
      <c r="E971" s="31"/>
    </row>
    <row r="972" spans="3:5" ht="15.75" customHeight="1" x14ac:dyDescent="0.25">
      <c r="C972" s="29"/>
      <c r="D972" s="30"/>
      <c r="E972" s="31"/>
    </row>
    <row r="973" spans="3:5" ht="15.75" customHeight="1" x14ac:dyDescent="0.25">
      <c r="C973" s="29"/>
      <c r="D973" s="30"/>
      <c r="E973" s="31"/>
    </row>
    <row r="974" spans="3:5" ht="15.75" customHeight="1" x14ac:dyDescent="0.25">
      <c r="C974" s="29"/>
      <c r="D974" s="30"/>
      <c r="E974" s="31"/>
    </row>
    <row r="975" spans="3:5" ht="15.75" customHeight="1" x14ac:dyDescent="0.25">
      <c r="C975" s="29"/>
      <c r="D975" s="30"/>
      <c r="E975" s="31"/>
    </row>
    <row r="976" spans="3:5" ht="15.75" customHeight="1" x14ac:dyDescent="0.25">
      <c r="C976" s="29"/>
      <c r="D976" s="30"/>
      <c r="E976" s="31"/>
    </row>
    <row r="977" spans="3:5" ht="15.75" customHeight="1" x14ac:dyDescent="0.25">
      <c r="C977" s="29"/>
      <c r="D977" s="30"/>
      <c r="E977" s="31"/>
    </row>
    <row r="978" spans="3:5" ht="15.75" customHeight="1" x14ac:dyDescent="0.25">
      <c r="C978" s="29"/>
      <c r="D978" s="30"/>
      <c r="E978" s="31"/>
    </row>
    <row r="979" spans="3:5" ht="15.75" customHeight="1" x14ac:dyDescent="0.25">
      <c r="C979" s="29"/>
      <c r="D979" s="30"/>
      <c r="E979" s="31"/>
    </row>
    <row r="980" spans="3:5" ht="15.75" customHeight="1" x14ac:dyDescent="0.25">
      <c r="C980" s="29"/>
      <c r="D980" s="30"/>
      <c r="E980" s="31"/>
    </row>
    <row r="981" spans="3:5" ht="15.75" customHeight="1" x14ac:dyDescent="0.25">
      <c r="C981" s="29"/>
      <c r="D981" s="30"/>
      <c r="E981" s="31"/>
    </row>
    <row r="982" spans="3:5" ht="15.75" customHeight="1" x14ac:dyDescent="0.25">
      <c r="C982" s="29"/>
      <c r="D982" s="30"/>
      <c r="E982" s="31"/>
    </row>
    <row r="983" spans="3:5" ht="15.75" customHeight="1" x14ac:dyDescent="0.25">
      <c r="C983" s="29"/>
      <c r="D983" s="30"/>
      <c r="E983" s="31"/>
    </row>
    <row r="984" spans="3:5" ht="15.75" customHeight="1" x14ac:dyDescent="0.25">
      <c r="C984" s="29"/>
      <c r="D984" s="30"/>
      <c r="E984" s="31"/>
    </row>
    <row r="985" spans="3:5" ht="15.75" customHeight="1" x14ac:dyDescent="0.25">
      <c r="C985" s="29"/>
      <c r="D985" s="30"/>
      <c r="E985" s="31"/>
    </row>
    <row r="986" spans="3:5" ht="15.75" customHeight="1" x14ac:dyDescent="0.25">
      <c r="C986" s="29"/>
      <c r="D986" s="30"/>
      <c r="E986" s="31"/>
    </row>
    <row r="987" spans="3:5" ht="15.75" customHeight="1" x14ac:dyDescent="0.25">
      <c r="C987" s="29"/>
      <c r="D987" s="30"/>
      <c r="E987" s="31"/>
    </row>
    <row r="988" spans="3:5" ht="15.75" customHeight="1" x14ac:dyDescent="0.25">
      <c r="C988" s="29"/>
      <c r="D988" s="30"/>
      <c r="E988" s="31"/>
    </row>
    <row r="989" spans="3:5" ht="15.75" customHeight="1" x14ac:dyDescent="0.25">
      <c r="C989" s="29"/>
      <c r="D989" s="30"/>
      <c r="E989" s="31"/>
    </row>
    <row r="990" spans="3:5" ht="15.75" customHeight="1" x14ac:dyDescent="0.25">
      <c r="C990" s="29"/>
      <c r="D990" s="30"/>
      <c r="E990" s="31"/>
    </row>
    <row r="991" spans="3:5" ht="15.75" customHeight="1" x14ac:dyDescent="0.25">
      <c r="C991" s="29"/>
      <c r="D991" s="30"/>
      <c r="E991" s="31"/>
    </row>
    <row r="992" spans="3:5" ht="15.75" customHeight="1" x14ac:dyDescent="0.25">
      <c r="C992" s="29"/>
      <c r="D992" s="30"/>
      <c r="E992" s="31"/>
    </row>
    <row r="993" spans="3:5" ht="15.75" customHeight="1" x14ac:dyDescent="0.25">
      <c r="C993" s="29"/>
      <c r="D993" s="30"/>
      <c r="E993" s="31"/>
    </row>
    <row r="994" spans="3:5" ht="15.75" customHeight="1" x14ac:dyDescent="0.25">
      <c r="C994" s="29"/>
      <c r="D994" s="30"/>
      <c r="E994" s="31"/>
    </row>
    <row r="995" spans="3:5" ht="15.75" customHeight="1" x14ac:dyDescent="0.25">
      <c r="C995" s="29"/>
      <c r="D995" s="30"/>
      <c r="E995" s="31"/>
    </row>
    <row r="996" spans="3:5" ht="15.75" customHeight="1" x14ac:dyDescent="0.25">
      <c r="C996" s="29"/>
      <c r="D996" s="30"/>
      <c r="E996" s="31"/>
    </row>
    <row r="997" spans="3:5" ht="15.75" customHeight="1" x14ac:dyDescent="0.25">
      <c r="C997" s="29"/>
      <c r="D997" s="30"/>
      <c r="E997" s="31"/>
    </row>
    <row r="998" spans="3:5" ht="15.75" customHeight="1" x14ac:dyDescent="0.25">
      <c r="C998" s="29"/>
      <c r="D998" s="30"/>
      <c r="E998" s="31"/>
    </row>
    <row r="999" spans="3:5" ht="15.75" customHeight="1" x14ac:dyDescent="0.25">
      <c r="C999" s="29"/>
      <c r="D999" s="30"/>
      <c r="E999" s="31"/>
    </row>
    <row r="1000" spans="3:5" ht="15.75" customHeight="1" x14ac:dyDescent="0.25">
      <c r="C1000" s="29"/>
      <c r="D1000" s="30"/>
      <c r="E1000" s="31"/>
    </row>
  </sheetData>
  <autoFilter ref="B5:M53" xr:uid="{00000000-0001-0000-0000-000000000000}"/>
  <mergeCells count="17">
    <mergeCell ref="B1:K1"/>
    <mergeCell ref="B2:D4"/>
    <mergeCell ref="E2:K3"/>
    <mergeCell ref="E4:G4"/>
    <mergeCell ref="H4:I4"/>
    <mergeCell ref="J4:K4"/>
    <mergeCell ref="B6:B7"/>
    <mergeCell ref="C32:C38"/>
    <mergeCell ref="C39:C41"/>
    <mergeCell ref="B8:B9"/>
    <mergeCell ref="B10:B53"/>
    <mergeCell ref="C10:C12"/>
    <mergeCell ref="C13:C16"/>
    <mergeCell ref="C17:C22"/>
    <mergeCell ref="C23:C26"/>
    <mergeCell ref="C27:C31"/>
    <mergeCell ref="C43:C53"/>
  </mergeCells>
  <conditionalFormatting sqref="H51:H53">
    <cfRule type="expression" dxfId="26" priority="6">
      <formula>LEN(TRIM(H51))=0</formula>
    </cfRule>
  </conditionalFormatting>
  <conditionalFormatting sqref="H48 J48:J49">
    <cfRule type="expression" dxfId="25" priority="7">
      <formula>LEN(TRIM(H48))=0</formula>
    </cfRule>
  </conditionalFormatting>
  <conditionalFormatting sqref="H49">
    <cfRule type="expression" dxfId="24" priority="8">
      <formula>LEN(TRIM(H49))=0</formula>
    </cfRule>
  </conditionalFormatting>
  <conditionalFormatting sqref="H47 J47 H50 J50:J53">
    <cfRule type="expression" dxfId="23" priority="9">
      <formula>LEN(TRIM(H47))=0</formula>
    </cfRule>
  </conditionalFormatting>
  <conditionalFormatting sqref="H43:H46 J43:J46">
    <cfRule type="expression" dxfId="22" priority="10">
      <formula>LEN(TRIM(H43))=0</formula>
    </cfRule>
  </conditionalFormatting>
  <conditionalFormatting sqref="H42">
    <cfRule type="expression" dxfId="21" priority="11">
      <formula>LEN(TRIM(H42))=0</formula>
    </cfRule>
  </conditionalFormatting>
  <conditionalFormatting sqref="H39:H41">
    <cfRule type="expression" dxfId="20" priority="12">
      <formula>LEN(TRIM(H39))=0</formula>
    </cfRule>
  </conditionalFormatting>
  <conditionalFormatting sqref="H38 J38:J42">
    <cfRule type="expression" dxfId="19" priority="13">
      <formula>LEN(TRIM(H38))=0</formula>
    </cfRule>
  </conditionalFormatting>
  <conditionalFormatting sqref="H37 J37">
    <cfRule type="expression" dxfId="18" priority="14">
      <formula>LEN(TRIM(H37))=0</formula>
    </cfRule>
  </conditionalFormatting>
  <conditionalFormatting sqref="H30:H36 J34:J36">
    <cfRule type="expression" dxfId="17" priority="15">
      <formula>LEN(TRIM(H30))=0</formula>
    </cfRule>
  </conditionalFormatting>
  <conditionalFormatting sqref="H28:H29 J28:J33">
    <cfRule type="expression" dxfId="16" priority="16">
      <formula>LEN(TRIM(H28))=0</formula>
    </cfRule>
  </conditionalFormatting>
  <conditionalFormatting sqref="H27 J27">
    <cfRule type="expression" dxfId="15" priority="17">
      <formula>LEN(TRIM(H27))=0</formula>
    </cfRule>
  </conditionalFormatting>
  <conditionalFormatting sqref="H26">
    <cfRule type="expression" dxfId="14" priority="18">
      <formula>LEN(TRIM(H26))=0</formula>
    </cfRule>
  </conditionalFormatting>
  <conditionalFormatting sqref="H25 J25:J26">
    <cfRule type="expression" dxfId="13" priority="19">
      <formula>LEN(TRIM(H25))=0</formula>
    </cfRule>
  </conditionalFormatting>
  <conditionalFormatting sqref="H24 J24">
    <cfRule type="expression" dxfId="12" priority="20">
      <formula>LEN(TRIM(H24))=0</formula>
    </cfRule>
  </conditionalFormatting>
  <conditionalFormatting sqref="H19:H23">
    <cfRule type="expression" dxfId="11" priority="21">
      <formula>LEN(TRIM(H19))=0</formula>
    </cfRule>
  </conditionalFormatting>
  <conditionalFormatting sqref="H18 J18:J23">
    <cfRule type="expression" dxfId="10" priority="22">
      <formula>LEN(TRIM(H18))=0</formula>
    </cfRule>
  </conditionalFormatting>
  <conditionalFormatting sqref="H17">
    <cfRule type="expression" dxfId="9" priority="23">
      <formula>LEN(TRIM(H17))=0</formula>
    </cfRule>
  </conditionalFormatting>
  <conditionalFormatting sqref="H16">
    <cfRule type="expression" dxfId="8" priority="24">
      <formula>LEN(TRIM(H16))=0</formula>
    </cfRule>
  </conditionalFormatting>
  <conditionalFormatting sqref="H14:H15">
    <cfRule type="expression" dxfId="7" priority="25">
      <formula>LEN(TRIM(H14))=0</formula>
    </cfRule>
  </conditionalFormatting>
  <conditionalFormatting sqref="H13 J12:J17">
    <cfRule type="expression" dxfId="6" priority="26">
      <formula>LEN(TRIM(H12))=0</formula>
    </cfRule>
  </conditionalFormatting>
  <conditionalFormatting sqref="H12">
    <cfRule type="expression" dxfId="5" priority="27">
      <formula>LEN(TRIM(J12))=0</formula>
    </cfRule>
  </conditionalFormatting>
  <conditionalFormatting sqref="H11 J11">
    <cfRule type="expression" dxfId="4" priority="28">
      <formula>LEN(TRIM(H11))=0</formula>
    </cfRule>
  </conditionalFormatting>
  <conditionalFormatting sqref="H10 J35">
    <cfRule type="expression" dxfId="3" priority="29">
      <formula>LEN(TRIM(H10))=0</formula>
    </cfRule>
  </conditionalFormatting>
  <conditionalFormatting sqref="H6:H9 J6">
    <cfRule type="expression" dxfId="2" priority="30">
      <formula>LEN(TRIM(H6))=0</formula>
    </cfRule>
  </conditionalFormatting>
  <conditionalFormatting sqref="J6:J9 J11:J53">
    <cfRule type="expression" dxfId="1" priority="31">
      <formula>LEN(TRIM(J6))=0</formula>
    </cfRule>
  </conditionalFormatting>
  <conditionalFormatting sqref="J10">
    <cfRule type="expression" dxfId="0" priority="2">
      <formula>LEN(TRIM(J10))=0</formula>
    </cfRule>
  </conditionalFormatting>
  <hyperlinks>
    <hyperlink ref="G7" r:id="rId1" xr:uid="{00000000-0004-0000-0000-000000000000}"/>
    <hyperlink ref="G8" r:id="rId2" xr:uid="{00000000-0004-0000-0000-000001000000}"/>
    <hyperlink ref="G9" r:id="rId3" xr:uid="{00000000-0004-0000-0000-000002000000}"/>
    <hyperlink ref="G10" r:id="rId4" xr:uid="{00000000-0004-0000-0000-000003000000}"/>
    <hyperlink ref="G12" r:id="rId5" xr:uid="{00000000-0004-0000-0000-000006000000}"/>
    <hyperlink ref="G13" r:id="rId6" xr:uid="{00000000-0004-0000-0000-000007000000}"/>
    <hyperlink ref="G14" r:id="rId7" xr:uid="{00000000-0004-0000-0000-000009000000}"/>
    <hyperlink ref="G15" r:id="rId8" xr:uid="{00000000-0004-0000-0000-00000A000000}"/>
    <hyperlink ref="G16" r:id="rId9" xr:uid="{00000000-0004-0000-0000-00000B000000}"/>
    <hyperlink ref="G17" r:id="rId10" xr:uid="{00000000-0004-0000-0000-00000C000000}"/>
    <hyperlink ref="G18" r:id="rId11" xr:uid="{00000000-0004-0000-0000-00000D000000}"/>
    <hyperlink ref="G19" r:id="rId12" xr:uid="{00000000-0004-0000-0000-00000E000000}"/>
    <hyperlink ref="G20" r:id="rId13" xr:uid="{00000000-0004-0000-0000-00000F000000}"/>
    <hyperlink ref="G21" r:id="rId14" xr:uid="{00000000-0004-0000-0000-000010000000}"/>
    <hyperlink ref="G22" r:id="rId15" xr:uid="{00000000-0004-0000-0000-000011000000}"/>
    <hyperlink ref="G23" r:id="rId16" xr:uid="{00000000-0004-0000-0000-000013000000}"/>
    <hyperlink ref="G24" r:id="rId17" xr:uid="{00000000-0004-0000-0000-000015000000}"/>
    <hyperlink ref="G25" r:id="rId18" xr:uid="{00000000-0004-0000-0000-000017000000}"/>
    <hyperlink ref="G26" r:id="rId19" xr:uid="{00000000-0004-0000-0000-000019000000}"/>
    <hyperlink ref="G28" r:id="rId20" xr:uid="{00000000-0004-0000-0000-00001C000000}"/>
    <hyperlink ref="G29" r:id="rId21" xr:uid="{00000000-0004-0000-0000-00001E000000}"/>
    <hyperlink ref="G33" r:id="rId22" xr:uid="{00000000-0004-0000-0000-000022000000}"/>
    <hyperlink ref="G38" r:id="rId23" xr:uid="{00000000-0004-0000-0000-000026000000}"/>
    <hyperlink ref="G51" r:id="rId24" xr:uid="{00000000-0004-0000-0000-000029000000}"/>
  </hyperlinks>
  <pageMargins left="0.7" right="0.7" top="0.75" bottom="0.75" header="0" footer="0"/>
  <pageSetup scale="26" orientation="portrait" r:id="rId25"/>
  <legacy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25DB8-9C54-4ED5-AF4E-C9B72A7685D6}">
  <dimension ref="A1:B7"/>
  <sheetViews>
    <sheetView workbookViewId="0">
      <selection activeCell="B15" sqref="B15"/>
    </sheetView>
  </sheetViews>
  <sheetFormatPr baseColWidth="10" defaultRowHeight="15" x14ac:dyDescent="0.25"/>
  <cols>
    <col min="1" max="1" width="43" customWidth="1"/>
    <col min="2" max="2" width="42.42578125" customWidth="1"/>
  </cols>
  <sheetData>
    <row r="1" spans="1:2" x14ac:dyDescent="0.25">
      <c r="A1" s="71" t="s">
        <v>227</v>
      </c>
      <c r="B1" s="72"/>
    </row>
    <row r="2" spans="1:2" ht="14.25" customHeight="1" x14ac:dyDescent="0.25">
      <c r="A2" s="41" t="s">
        <v>228</v>
      </c>
      <c r="B2" s="41" t="s">
        <v>229</v>
      </c>
    </row>
    <row r="3" spans="1:2" ht="11.25" customHeight="1" x14ac:dyDescent="0.25">
      <c r="A3" s="43" t="s">
        <v>230</v>
      </c>
      <c r="B3" s="44">
        <f>+AVERAGE(Hoja1!J6:J7)</f>
        <v>1</v>
      </c>
    </row>
    <row r="4" spans="1:2" ht="11.25" customHeight="1" x14ac:dyDescent="0.25">
      <c r="A4" s="45" t="s">
        <v>26</v>
      </c>
      <c r="B4" s="44">
        <f>+AVERAGE(Hoja1!J8:J9)</f>
        <v>1</v>
      </c>
    </row>
    <row r="5" spans="1:2" ht="11.25" customHeight="1" x14ac:dyDescent="0.25">
      <c r="A5" s="43" t="s">
        <v>36</v>
      </c>
      <c r="B5" s="44">
        <f>+AVERAGE(Hoja1!J10:J53)</f>
        <v>0.98636363636363633</v>
      </c>
    </row>
    <row r="6" spans="1:2" ht="11.25" customHeight="1" x14ac:dyDescent="0.25"/>
    <row r="7" spans="1:2" ht="11.25" customHeight="1" x14ac:dyDescent="0.25">
      <c r="A7" s="46" t="s">
        <v>231</v>
      </c>
      <c r="B7" s="47">
        <f>+AVERAGE(B3:B5)</f>
        <v>0.99545454545454548</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MROMERO</cp:lastModifiedBy>
  <dcterms:created xsi:type="dcterms:W3CDTF">2024-10-07T16:51:55Z</dcterms:created>
  <dcterms:modified xsi:type="dcterms:W3CDTF">2025-01-21T12:45:25Z</dcterms:modified>
</cp:coreProperties>
</file>