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autoCompressPictures="0" defaultThemeVersion="166925"/>
  <mc:AlternateContent xmlns:mc="http://schemas.openxmlformats.org/markup-compatibility/2006">
    <mc:Choice Requires="x15">
      <x15ac:absPath xmlns:x15ac="http://schemas.microsoft.com/office/spreadsheetml/2010/11/ac" url="G:\Mi unidad\IDMM 2024\INDICADORES 2024\"/>
    </mc:Choice>
  </mc:AlternateContent>
  <xr:revisionPtr revIDLastSave="0" documentId="13_ncr:1_{018357A0-820A-4E01-BFAA-F1980EE370D7}" xr6:coauthVersionLast="47" xr6:coauthVersionMax="47" xr10:uidLastSave="{00000000-0000-0000-0000-000000000000}"/>
  <bookViews>
    <workbookView xWindow="-120" yWindow="-120" windowWidth="20730" windowHeight="11160" tabRatio="500" xr2:uid="{00000000-000D-0000-FFFF-FFFF00000000}"/>
  </bookViews>
  <sheets>
    <sheet name="Sheet1" sheetId="1" r:id="rId1"/>
  </sheets>
  <definedNames>
    <definedName name="_xlnm._FilterDatabase" localSheetId="0" hidden="1">Sheet1!$A$4:$AC$45</definedName>
  </definedNames>
  <calcPr calcId="191029"/>
</workbook>
</file>

<file path=xl/calcChain.xml><?xml version="1.0" encoding="utf-8"?>
<calcChain xmlns="http://schemas.openxmlformats.org/spreadsheetml/2006/main">
  <c r="A44" i="1" l="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alcChain>
</file>

<file path=xl/sharedStrings.xml><?xml version="1.0" encoding="utf-8"?>
<sst xmlns="http://schemas.openxmlformats.org/spreadsheetml/2006/main" count="1079" uniqueCount="137">
  <si>
    <t>Acciones</t>
  </si>
  <si>
    <t>Id</t>
  </si>
  <si>
    <t>Indicador</t>
  </si>
  <si>
    <t>Clasificación</t>
  </si>
  <si>
    <t>Categoría</t>
  </si>
  <si>
    <t>Proceso</t>
  </si>
  <si>
    <t>Periodicidad</t>
  </si>
  <si>
    <t>Vigencia</t>
  </si>
  <si>
    <t/>
  </si>
  <si>
    <t>(PRO-DES-000806-24) Porcentaje de cumplimiento de propósitos institucionales</t>
  </si>
  <si>
    <t>Gestión  - INDICADOR EN CLAVE DE RIESGO</t>
  </si>
  <si>
    <t>Desempeño  - Eficacia</t>
  </si>
  <si>
    <t>Planeación</t>
  </si>
  <si>
    <t>Constante</t>
  </si>
  <si>
    <t>(PRO-DES-000811-24) Porcentaje de correcciones posteriores al pago de la nomina</t>
  </si>
  <si>
    <t>Desempeño  - Eficiencia</t>
  </si>
  <si>
    <t>Gestión del Talento Humano</t>
  </si>
  <si>
    <t>Decreciente</t>
  </si>
  <si>
    <t>(PRO-DES-000812-24) Porcentaje de  Instrumentos Archivísticos adoptados en la entidad</t>
  </si>
  <si>
    <t>Gestión Documental</t>
  </si>
  <si>
    <t>(PRO-DES-000813-24) Porcentaje Cumplimiento del PINAR</t>
  </si>
  <si>
    <t>Gestión  - Proceso</t>
  </si>
  <si>
    <t>(GES-RES-000816-24) Porcentaje de quejas recibidas por publicación de información no autorizada en piezas audiovisuales institucionales</t>
  </si>
  <si>
    <t>Resultado  - Impacto</t>
  </si>
  <si>
    <t>Gestión de las Comunicaciones</t>
  </si>
  <si>
    <t>(GES-DES-000817-24) Porcentaje de estímulos y apoyos concertados  adjudicados</t>
  </si>
  <si>
    <t>Transformación Cultural Para la Revitalización del Centro</t>
  </si>
  <si>
    <t>(GES-DES-000819-24) Porcentaje de agentes y organizaciones del sector beneficiados con estímulos y apoyos.</t>
  </si>
  <si>
    <t>(GES-DES-000820-24) Porcentaje de eventos con permisos autorizados</t>
  </si>
  <si>
    <t>(GES-DES-000821-24) Porcentaje de servidores misionales capacitados en el portafolio de bienes y servicios</t>
  </si>
  <si>
    <t>(GES-DES-000822-24) Porcentaje de solicitudes tramitadas oportunamente</t>
  </si>
  <si>
    <t>(GES-DES-000825-24) Ausentismo por causas relacionadas con situaciones administrativas anidado a MIPG y al SGSST</t>
  </si>
  <si>
    <t>Desempeño  - Efectividad</t>
  </si>
  <si>
    <t>(GES-DES-000826-24) Porcentaje Cumplimiento del plan anual de auditoría</t>
  </si>
  <si>
    <t>Evaluación Independiente de la Gestión</t>
  </si>
  <si>
    <t>(GES-DES-000828-24) Porcentaje de atención de las actuaciones de defensa jurídica (Denuncia, acciones de tutela notificadas, procesos judiciales).</t>
  </si>
  <si>
    <t>Gestión Jurídica</t>
  </si>
  <si>
    <t>(GES-DES-000829-24) Porcentaje de cumplimiento de las actividades del plan de acción de la Política de Prevención del Daño Antijuridico</t>
  </si>
  <si>
    <t>(GES-DES-000830-24) Oportunidad en la entrega de la información financiera a los entes de control de acuerdo a la normatividad vigente.</t>
  </si>
  <si>
    <t>Gestión Financiera</t>
  </si>
  <si>
    <t>(GES-DES-000833-24) Porcentaje de correcciones posteriores al pago de la nomina</t>
  </si>
  <si>
    <t>Desempeño  - Calidad</t>
  </si>
  <si>
    <t>(GES-DES-000834-24) Porcentaje de exactitud de inventarios activos.</t>
  </si>
  <si>
    <t>Recursos Físicos</t>
  </si>
  <si>
    <t>(GES-DES-000835-24) Porcentaje de cumplimiento de Cronograma de Mantenimiento</t>
  </si>
  <si>
    <t>(GES-DES-000836-24) Porcentaje de cumplimiento del Plan de acción PIGA</t>
  </si>
  <si>
    <t>(GES-DES-000837-24) Porcentaje de residuos sólidos aprovechables</t>
  </si>
  <si>
    <t>(GES-DES-000839-24) Porcentaje de implementación de controles asociados al Modelo de Sistema de Gestión de Seguridad de la información MSPI</t>
  </si>
  <si>
    <t>Gestión TIC</t>
  </si>
  <si>
    <t>(GES-DES-000840-24) Porcentaje de mantenimiento de infraestructura tecnológica</t>
  </si>
  <si>
    <t>(GES-DES-000841-24) Porcentaje de atención oportuna de requerimientos</t>
  </si>
  <si>
    <t>(GES-DES-000842-24) Porcentaje de cumplimiento de los requisitos del SGSST</t>
  </si>
  <si>
    <t>(GES-RES-000843-24) Frecuencia de la Accidentalidad  y Enfermedades Laborales</t>
  </si>
  <si>
    <t>Resultado  - Resultados finales</t>
  </si>
  <si>
    <t>(GES-DES-000844-24) Porcentajes de exámenes de condiciones médicas laborales efectuadas</t>
  </si>
  <si>
    <t>(GES-DES-000845-24) Porcentaje de atención oportuna de requerimientos</t>
  </si>
  <si>
    <t>Suma</t>
  </si>
  <si>
    <t>() Porcentaje de implementación de controles asociados al Modelo de Sistema de Gestión de Seguridad de la información MSPI</t>
  </si>
  <si>
    <t>RUTA DE CONSULTA</t>
  </si>
  <si>
    <t>I TRIMESTRE 2024</t>
  </si>
  <si>
    <t>II TRIMESTRE 2024</t>
  </si>
  <si>
    <t>CRITERIO COHERENCIA (Monitoreo )</t>
  </si>
  <si>
    <t>CRITERIO VERACIDAD - CONFIABILIDAD  (Monitoreo)</t>
  </si>
  <si>
    <t>CRITERIO OPORTUNIDAD: (Monitoreo)</t>
  </si>
  <si>
    <t>OBSERVANCIA</t>
  </si>
  <si>
    <t xml:space="preserve">OBSERVACIONES 2 LINEA </t>
  </si>
  <si>
    <t>https://pandora-planeacion.fuga.gov.co/public/indicador/gestion/consulta-indicador</t>
  </si>
  <si>
    <t>Cumple</t>
  </si>
  <si>
    <t>N/A</t>
  </si>
  <si>
    <t>No se tiene referencia de observaciones especificas para este indicador</t>
  </si>
  <si>
    <t xml:space="preserve">No es posible realizar el monitoreo ya que el proceso reporta que "no se presenta avance de seguimiento, dado que por ocasión del cierre del PDDUNCSAB 2020-2024, la SDP estableció el seguimiento con corte al 31 de mayo de 2024" </t>
  </si>
  <si>
    <t>Seguir validando de manera frecuente el compotamiento del indicador con el proposito de evidenciar posibles variaciones significativas en la ejecución, que podrian mostrar erorres en la planeación, permitiendo tomar las medidas a que de lugar. 
Se recomienda presentar este indicador dentro de los Comites de Gestion y Desempeño o Directivos, con el proposito de dejar la traza de seguimiento en las actas de estos Comites.</t>
  </si>
  <si>
    <t>(GPE-DES-000808-24) Porcentaje de cumplimiento Plan de participación ciudadana</t>
  </si>
  <si>
    <t>Gestión - Plan Estratégico  - INDICADOR DE PROCESO</t>
  </si>
  <si>
    <t xml:space="preserve">No se tienen observaciones </t>
  </si>
  <si>
    <t>(GPE-DES-000809-24) Porcentaje de cumplimiento Programa de Transparencia y Etica Publica</t>
  </si>
  <si>
    <t>Gestión - Plan Estratégico  - Proceso</t>
  </si>
  <si>
    <t xml:space="preserve">Se recomienda actualizar dentro del aplicativo el nombre del indicador, ya que este el Plan Anticorupción y Atención al Ciudadano ahora corresponde al Programa de Transparencia y Etica Publica </t>
  </si>
  <si>
    <t>El proceso acoje las observaciones realizadas.</t>
  </si>
  <si>
    <t>(GPE-DES-000810-24) Porcentaje de ejecución del Plan Estratégico de Talento Humano PETH</t>
  </si>
  <si>
    <t>Gestión - Plan Estratégico  - INDICADOR EN CLAVE DE RIESGO</t>
  </si>
  <si>
    <t>Se validan las evidencias presentadas por parte del proceso tanto en DRIVE como en los ORFEOS relacionados, pero no se evidencias actividades desarrolladas en el mes de Enero 2024. Se recomienda aclarar si es que como fue el periodo de la formulación y no se generaron actividades o si se presento alguna dificultad para desarrollarlas.</t>
  </si>
  <si>
    <t>No se tienen observaciones, dentro de los tiempos de implementación.</t>
  </si>
  <si>
    <t>El proceso reporta tener pendiente la elaboración del Plan de Preservación a Largo Plazo, se recomienda tener pendiente los tiempos para la formulacion delos planes, ya que se espera poder tener todas estas formulaciones dentro del primer semestre de las vigencias.</t>
  </si>
  <si>
    <t>No es claro el avance del indicador ante la diferencia entre los reportes cuantitativos y cualitativos cargados en PANDORA.</t>
  </si>
  <si>
    <t>El proceso reporta algunas victorias tempranas dentro de la ejecución del PINAR y relaciona evidencias que demuestran dichos cumplimientos, no obstante dentro del reporte cuantitativo no se evidencias dichos avances. Dentro del reporte cualitativo se hace referencia que el cumplimiento de las actividades esta dado para el ultimo cuatrimestre de la vigencia. Se recomienda para este tipo de planes no dejar todas las actividades para este ultimo periodo de las vigencias ya que esto puede generar incumplimientos en los eventos que se presenten retrasos.</t>
  </si>
  <si>
    <t>(GPE-DES-000814-24) Variación en el indice de gestión y desempeño (FURAG) alcanzado, respecto al periodo anterior</t>
  </si>
  <si>
    <t>Gestión de Mejora</t>
  </si>
  <si>
    <t>Creciente</t>
  </si>
  <si>
    <t>(GPE-DES-000815-24) Variación en el índice de Sistema de Control Interno SCI  alcanzado, respecto al periodo anterior</t>
  </si>
  <si>
    <t>No monitoreado</t>
  </si>
  <si>
    <t>No se tienen observaciones, dentro de los tiempos de implementación su frecuencia es anual.</t>
  </si>
  <si>
    <t>No se ve coherencia en la información cuantitativa y cualitativa reportada dentro del aplicativo</t>
  </si>
  <si>
    <t>Para el primer trimestre se evidencian de manera cuantitativa los 13 estimulos relacionados, no obstante se revisan las evidencias y estas muestran los estimulos reportados.</t>
  </si>
  <si>
    <t>(GPE-RES-000818-24) Número de  personas que participan presencialmente en actividades artísticas y culturales</t>
  </si>
  <si>
    <t>La información reportada por parte del proceso no cumple con los criterios de confiabilidad, puesto que nos todas las solicitudes llegaron por el canal definido para la recepción de solicitudes, sino que ante los problemas que manifiestan del GLPI aplicaron un plan de contingencia recepcionando casos en correos diferentes al del GLPI haciendo de esta manera poco confiable el repote de casos presentados y sus evidencias.</t>
  </si>
  <si>
    <t>Se sugiere recibir todas las solicitudes solamente por el canal autorizado de GLPI o actualizar estos planes de contingencia dentro del procedimiento contemplando como sertan tenidos en cuenta los casos reportados fuera del canal.</t>
  </si>
  <si>
    <t>La información reportada por parte del proceso no cumple con los criterios de confiabilidad, puesto que nos todas las solicitudes llegaron por el canal definido para la recepción de solicitudes, sino que ante los problemas que manifiestan del GLPI aplicaron un plan de contingencia recepcionando casos en correos diferentes al del GLPI haciendo de esta manera poco confiable el repote de casos presentados y sus evidnecias.</t>
  </si>
  <si>
    <t>(GPE-DES-000823-24) Porcentaje de PQRSD gestionadas bajo criterios de calidad</t>
  </si>
  <si>
    <t>Servicio al Ciudadano</t>
  </si>
  <si>
    <t>(GPE-DES-000824-24) Porcentaje de ciudadanos satisfechos con la oferta de servicios ofrecidos por la FUGA</t>
  </si>
  <si>
    <t>(GPE-DES-000827-24) Porcentaje de oportunidad en la atención de procesos contractuales publicados</t>
  </si>
  <si>
    <t>El proceso reporta que no se presentaron actuaciones juridicas en este periodo</t>
  </si>
  <si>
    <t>(GPE-DES-000831-24) Porcentaje de ejecución del PAC</t>
  </si>
  <si>
    <t>Gestión - Plan Estratégico</t>
  </si>
  <si>
    <t>Desempeño  - Economía</t>
  </si>
  <si>
    <t>(GPE-DES-000832-24) Índice porcentual de ejecución presupuestal de Funcionamiento</t>
  </si>
  <si>
    <t>(GPE-DES-000838-24) Porcentaje de disponibilidad de la infraestructura tecnológica proporcionada por la entidad</t>
  </si>
  <si>
    <t>No se monitorea</t>
  </si>
  <si>
    <t xml:space="preserve">No se evidencia reporte por parte del proceso </t>
  </si>
  <si>
    <t>Este indicador tiene periodicidad anual por lo tanto no se monitorea</t>
  </si>
  <si>
    <t>Se sugiere definir acciones que permitan llegar a todos los servidores y que estos asistan a los examenes programados.</t>
  </si>
  <si>
    <t>(PIP-RES-000848-24) Índice porcentual de ejecución presupuestal de Inversión</t>
  </si>
  <si>
    <t>Proyectos - Plan Estratégico  - INDICADOR DE GESTIÓN (BIS)</t>
  </si>
  <si>
    <t>Resultado  - Producto</t>
  </si>
  <si>
    <t>Por temas de configuración de las variables (5) dentro del aplicativo, el sistema no permite ver el indicador. Ya desde la Oficina Asesora de Planeación se estan haciendo los ajustes pertinentes.</t>
  </si>
  <si>
    <t>Se validan las evidencias lo cual corresponde a lo reportado</t>
  </si>
  <si>
    <t>El proceso reporta una tendencia a la baja en el indicador ante el cumplimiento parcial de algunas actividades del PTEP. No se generan observaciones para el indicador</t>
  </si>
  <si>
    <t>El proceso reporta como logro el reultado del indicador de acuerdo a las variables definidas para este y sus fuentes de información</t>
  </si>
  <si>
    <t>Se recomienda revisar la formulación o el seguimiento del indicador, puesto que esta asociado a temas relacionados con situaciones administrativas anidado a MIPG y al SGSST pero en el reporte los caso</t>
  </si>
  <si>
    <t>ID 811 YA EVALUADO</t>
  </si>
  <si>
    <t>Dentro del aplicativo corresponde al mismo indicador ID 811 pero cambia la clasificación</t>
  </si>
  <si>
    <t>Dentro del aplicativo corresponde al mismo indicador ID 811 pero cambia la clasificación. Se recomienda revisar dentro del aplicativo la no duplicidad de los indicadores</t>
  </si>
  <si>
    <t>Se devolvio el reporte ya que carece de una evidencia que muestre el cumplimiento o resultado del indicador, se le hace retroalimentacion al proceso, quienes cargaron la ruta para la consulta del indicador</t>
  </si>
  <si>
    <t xml:space="preserve">Aunque no se tiene una ruta de consulta desde la OAP en conjunto con el proceso misional se hace la verificación de las evidencias dejando claridad como recomendación que debe existir una ruta de lectura para los monitoreo y evaluación de los indicadores.  </t>
  </si>
  <si>
    <t xml:space="preserve">Se recomienda relacionar las rutas de las evidencias que puedan demostrar su cumplimiento, desde la OAP se conoció el ejercicio por lo cual se valida el cumplimiento mediante rutas de lectura para los monitoreos y evaluaciones </t>
  </si>
  <si>
    <t>III TRIMESTRE 2024</t>
  </si>
  <si>
    <t>IV TRIMESTRE 2024</t>
  </si>
  <si>
    <t>Aunque el indicador no genero el resultado esperado es un instrumento para toma de decisiones en la siguiente vigencia</t>
  </si>
  <si>
    <t>Observado</t>
  </si>
  <si>
    <t>Aunque el indicador en su formulacion es coherente, el proceso reporta un retraso que no es coherente con el seguimiento reportado. Se recomienda validar indicador</t>
  </si>
  <si>
    <t>ID 841 YA EVALUADO</t>
  </si>
  <si>
    <t>Indicador repetido</t>
  </si>
  <si>
    <t>Gestión - Proceso</t>
  </si>
  <si>
    <t>ID 839 YA EVALUADO</t>
  </si>
  <si>
    <t>El proceso reporta que el retraso presentado corresponde a fallas externas al proceso, dicha acción debe ser evaluada para toma de deciciones</t>
  </si>
  <si>
    <t>REPORTE DE MONITOREO INDICADORES SEGUNDA LINEA DE DEFENSA CUARTO TRIMESTRE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</si>
</sst>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Calibri"/>
    </font>
    <font>
      <b/>
      <sz val="11"/>
      <color theme="0"/>
      <name val="Calibri"/>
      <family val="2"/>
      <scheme val="minor"/>
    </font>
    <font>
      <b/>
      <sz val="11"/>
      <color theme="1"/>
      <name val="Calibri"/>
      <family val="2"/>
      <scheme val="minor"/>
    </font>
    <font>
      <b/>
      <sz val="11"/>
      <color theme="0"/>
      <name val="Calibri"/>
      <family val="2"/>
    </font>
    <font>
      <sz val="11"/>
      <name val="Calibri"/>
      <family val="2"/>
    </font>
    <font>
      <sz val="11"/>
      <color theme="1"/>
      <name val="Calibri"/>
      <family val="2"/>
    </font>
  </fonts>
  <fills count="10">
    <fill>
      <patternFill patternType="none"/>
    </fill>
    <fill>
      <patternFill patternType="gray125"/>
    </fill>
    <fill>
      <patternFill patternType="solid">
        <fgColor rgb="FF00B0F0"/>
        <bgColor indexed="64"/>
      </patternFill>
    </fill>
    <fill>
      <patternFill patternType="solid">
        <fgColor theme="8"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0" fillId="4" borderId="0" xfId="0" applyFill="1"/>
    <xf numFmtId="0" fontId="1" fillId="5" borderId="1" xfId="0" applyFont="1" applyFill="1" applyBorder="1" applyAlignment="1">
      <alignment horizontal="center"/>
    </xf>
    <xf numFmtId="0" fontId="1" fillId="6" borderId="1" xfId="0" applyFont="1" applyFill="1" applyBorder="1" applyAlignment="1">
      <alignment horizontal="center"/>
    </xf>
    <xf numFmtId="0" fontId="3" fillId="2" borderId="0" xfId="0" applyFont="1" applyFill="1" applyAlignment="1">
      <alignment horizontal="center"/>
    </xf>
    <xf numFmtId="0" fontId="0" fillId="4" borderId="1" xfId="0" applyFill="1" applyBorder="1"/>
    <xf numFmtId="0" fontId="0" fillId="4" borderId="1" xfId="0" applyFill="1" applyBorder="1" applyAlignment="1">
      <alignment vertical="center" wrapText="1"/>
    </xf>
    <xf numFmtId="0" fontId="0" fillId="4" borderId="1" xfId="0" applyFill="1" applyBorder="1" applyAlignment="1">
      <alignment wrapText="1"/>
    </xf>
    <xf numFmtId="0" fontId="1" fillId="7" borderId="1" xfId="0" applyFont="1" applyFill="1" applyBorder="1" applyAlignment="1">
      <alignment horizontal="center"/>
    </xf>
    <xf numFmtId="0" fontId="1" fillId="8" borderId="1" xfId="0" applyFont="1" applyFill="1" applyBorder="1" applyAlignment="1">
      <alignment horizontal="center"/>
    </xf>
    <xf numFmtId="0" fontId="0" fillId="9" borderId="1" xfId="0" applyFill="1" applyBorder="1"/>
    <xf numFmtId="0" fontId="0" fillId="6" borderId="0" xfId="0" applyFill="1"/>
    <xf numFmtId="0" fontId="0" fillId="2" borderId="1" xfId="0" applyFill="1" applyBorder="1"/>
    <xf numFmtId="0" fontId="4" fillId="4" borderId="0" xfId="0" applyFont="1" applyFill="1"/>
    <xf numFmtId="0" fontId="0" fillId="6" borderId="1" xfId="0" applyFill="1" applyBorder="1"/>
    <xf numFmtId="0" fontId="4" fillId="4" borderId="1" xfId="0" applyFont="1" applyFill="1" applyBorder="1"/>
    <xf numFmtId="0" fontId="1" fillId="8" borderId="1" xfId="0" applyFont="1" applyFill="1" applyBorder="1" applyAlignment="1">
      <alignment horizontal="center"/>
    </xf>
    <xf numFmtId="0" fontId="2" fillId="4" borderId="0" xfId="0" applyFont="1" applyFill="1" applyAlignment="1">
      <alignment horizontal="center"/>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 fillId="5" borderId="1" xfId="0" applyFont="1" applyFill="1" applyBorder="1" applyAlignment="1">
      <alignment horizontal="center"/>
    </xf>
    <xf numFmtId="0" fontId="1" fillId="6" borderId="1" xfId="0" applyFont="1" applyFill="1" applyBorder="1" applyAlignment="1">
      <alignment horizontal="center"/>
    </xf>
    <xf numFmtId="0" fontId="1" fillId="7" borderId="1" xfId="0" applyFont="1" applyFill="1" applyBorder="1" applyAlignment="1">
      <alignment horizontal="center"/>
    </xf>
    <xf numFmtId="0" fontId="5" fillId="9"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5"/>
  <sheetViews>
    <sheetView tabSelected="1" topLeftCell="B1" workbookViewId="0">
      <selection activeCell="B1" sqref="B1:S1"/>
    </sheetView>
  </sheetViews>
  <sheetFormatPr baseColWidth="10" defaultColWidth="13" defaultRowHeight="15"/>
  <cols>
    <col min="1" max="1" width="9.140625" style="1" hidden="1" customWidth="1"/>
    <col min="2" max="2" width="24.85546875" style="1" customWidth="1"/>
    <col min="3" max="3" width="7" style="1" customWidth="1"/>
    <col min="4" max="4" width="39.5703125" style="1" customWidth="1"/>
    <col min="5" max="5" width="33" style="1" customWidth="1"/>
    <col min="6" max="6" width="22.7109375" style="1" customWidth="1"/>
    <col min="7" max="7" width="27.85546875" style="1" customWidth="1"/>
    <col min="8" max="8" width="13.7109375" style="1" customWidth="1"/>
    <col min="9" max="9" width="9.140625" style="1" customWidth="1"/>
    <col min="10" max="13" width="14.140625" style="1" customWidth="1"/>
    <col min="14" max="16" width="18.28515625" style="1" customWidth="1"/>
    <col min="17" max="17" width="20.140625" style="1" customWidth="1"/>
    <col min="18" max="18" width="22.140625" style="1" customWidth="1"/>
    <col min="19" max="19" width="28.7109375" style="1" customWidth="1"/>
    <col min="20" max="24" width="14.85546875" style="1" customWidth="1"/>
    <col min="25" max="28" width="13.42578125" style="1" customWidth="1"/>
    <col min="29" max="29" width="22.28515625" style="1" customWidth="1"/>
    <col min="30" max="16384" width="13" style="1"/>
  </cols>
  <sheetData>
    <row r="1" spans="1:29">
      <c r="B1" s="17" t="s">
        <v>136</v>
      </c>
      <c r="C1" s="17"/>
      <c r="D1" s="17"/>
      <c r="E1" s="17"/>
      <c r="F1" s="17"/>
      <c r="G1" s="17"/>
      <c r="H1" s="17"/>
      <c r="I1" s="17"/>
      <c r="J1" s="17"/>
      <c r="K1" s="17"/>
      <c r="L1" s="17"/>
      <c r="M1" s="17"/>
      <c r="N1" s="17"/>
      <c r="O1" s="17"/>
      <c r="P1" s="17"/>
      <c r="Q1" s="17"/>
      <c r="R1" s="17"/>
      <c r="S1" s="17"/>
    </row>
    <row r="3" spans="1:29">
      <c r="B3" s="18" t="s">
        <v>58</v>
      </c>
      <c r="C3" s="19" t="s">
        <v>1</v>
      </c>
      <c r="D3" s="19" t="s">
        <v>2</v>
      </c>
      <c r="E3" s="19" t="s">
        <v>3</v>
      </c>
      <c r="F3" s="20" t="s">
        <v>4</v>
      </c>
      <c r="G3" s="20" t="s">
        <v>5</v>
      </c>
      <c r="H3" s="21" t="s">
        <v>6</v>
      </c>
      <c r="I3" s="21" t="s">
        <v>7</v>
      </c>
      <c r="J3" s="23" t="s">
        <v>59</v>
      </c>
      <c r="K3" s="23"/>
      <c r="L3" s="23"/>
      <c r="M3" s="23"/>
      <c r="N3" s="23"/>
      <c r="O3" s="24" t="s">
        <v>60</v>
      </c>
      <c r="P3" s="24"/>
      <c r="Q3" s="24"/>
      <c r="R3" s="24"/>
      <c r="S3" s="24"/>
      <c r="T3" s="25" t="s">
        <v>126</v>
      </c>
      <c r="U3" s="25"/>
      <c r="V3" s="25"/>
      <c r="W3" s="25"/>
      <c r="X3" s="25"/>
      <c r="Y3" s="16" t="s">
        <v>127</v>
      </c>
      <c r="Z3" s="16"/>
      <c r="AA3" s="16"/>
      <c r="AB3" s="16"/>
      <c r="AC3" s="16"/>
    </row>
    <row r="4" spans="1:29">
      <c r="A4" s="4" t="s">
        <v>0</v>
      </c>
      <c r="B4" s="18"/>
      <c r="C4" s="19"/>
      <c r="D4" s="19"/>
      <c r="E4" s="19"/>
      <c r="F4" s="20"/>
      <c r="G4" s="20"/>
      <c r="H4" s="22"/>
      <c r="I4" s="22"/>
      <c r="J4" s="2" t="s">
        <v>61</v>
      </c>
      <c r="K4" s="2" t="s">
        <v>62</v>
      </c>
      <c r="L4" s="2" t="s">
        <v>63</v>
      </c>
      <c r="M4" s="2" t="s">
        <v>64</v>
      </c>
      <c r="N4" s="2" t="s">
        <v>65</v>
      </c>
      <c r="O4" s="3" t="s">
        <v>61</v>
      </c>
      <c r="P4" s="3" t="s">
        <v>62</v>
      </c>
      <c r="Q4" s="3" t="s">
        <v>63</v>
      </c>
      <c r="R4" s="3" t="s">
        <v>64</v>
      </c>
      <c r="S4" s="3" t="s">
        <v>65</v>
      </c>
      <c r="T4" s="8" t="s">
        <v>61</v>
      </c>
      <c r="U4" s="8" t="s">
        <v>62</v>
      </c>
      <c r="V4" s="8" t="s">
        <v>63</v>
      </c>
      <c r="W4" s="8" t="s">
        <v>64</v>
      </c>
      <c r="X4" s="8" t="s">
        <v>65</v>
      </c>
      <c r="Y4" s="9" t="s">
        <v>61</v>
      </c>
      <c r="Z4" s="9" t="s">
        <v>62</v>
      </c>
      <c r="AA4" s="9" t="s">
        <v>63</v>
      </c>
      <c r="AB4" s="9" t="s">
        <v>64</v>
      </c>
      <c r="AC4" s="9" t="s">
        <v>65</v>
      </c>
    </row>
    <row r="5" spans="1:29" ht="17.25" customHeight="1">
      <c r="A5" s="1" t="s">
        <v>8</v>
      </c>
      <c r="B5" s="5" t="s">
        <v>66</v>
      </c>
      <c r="C5" s="10">
        <v>806</v>
      </c>
      <c r="D5" s="5" t="s">
        <v>9</v>
      </c>
      <c r="E5" s="5" t="s">
        <v>10</v>
      </c>
      <c r="F5" s="5" t="s">
        <v>11</v>
      </c>
      <c r="G5" s="5" t="s">
        <v>12</v>
      </c>
      <c r="H5" s="5" t="s">
        <v>13</v>
      </c>
      <c r="I5" s="5">
        <v>2024</v>
      </c>
      <c r="J5" s="6" t="s">
        <v>67</v>
      </c>
      <c r="K5" s="5" t="s">
        <v>68</v>
      </c>
      <c r="L5" s="5" t="s">
        <v>67</v>
      </c>
      <c r="M5" s="5" t="s">
        <v>69</v>
      </c>
      <c r="N5" s="6" t="s">
        <v>70</v>
      </c>
      <c r="O5" s="6" t="s">
        <v>67</v>
      </c>
      <c r="P5" s="5" t="s">
        <v>67</v>
      </c>
      <c r="Q5" s="5" t="s">
        <v>67</v>
      </c>
      <c r="R5" s="6" t="s">
        <v>69</v>
      </c>
      <c r="S5" s="7" t="s">
        <v>71</v>
      </c>
      <c r="T5" s="5" t="s">
        <v>67</v>
      </c>
      <c r="U5" s="5" t="s">
        <v>67</v>
      </c>
      <c r="V5" s="5" t="s">
        <v>67</v>
      </c>
      <c r="W5" s="5" t="s">
        <v>67</v>
      </c>
      <c r="X5" s="5" t="s">
        <v>74</v>
      </c>
      <c r="Y5" s="5" t="s">
        <v>67</v>
      </c>
      <c r="Z5" s="5" t="s">
        <v>67</v>
      </c>
      <c r="AA5" s="5" t="s">
        <v>67</v>
      </c>
      <c r="AB5" s="5" t="s">
        <v>67</v>
      </c>
      <c r="AC5" s="5" t="s">
        <v>118</v>
      </c>
    </row>
    <row r="6" spans="1:29">
      <c r="A6" s="1" t="e">
        <f>+C6-#REF!</f>
        <v>#REF!</v>
      </c>
      <c r="B6" s="5" t="s">
        <v>66</v>
      </c>
      <c r="C6" s="10">
        <v>808</v>
      </c>
      <c r="D6" s="5" t="s">
        <v>72</v>
      </c>
      <c r="E6" s="5" t="s">
        <v>73</v>
      </c>
      <c r="F6" s="5" t="s">
        <v>11</v>
      </c>
      <c r="G6" s="5" t="s">
        <v>12</v>
      </c>
      <c r="H6" s="5" t="s">
        <v>13</v>
      </c>
      <c r="I6" s="5">
        <v>2024</v>
      </c>
      <c r="J6" s="5" t="s">
        <v>67</v>
      </c>
      <c r="K6" s="5" t="s">
        <v>67</v>
      </c>
      <c r="L6" s="5" t="s">
        <v>67</v>
      </c>
      <c r="M6" s="5" t="s">
        <v>69</v>
      </c>
      <c r="N6" s="5" t="s">
        <v>74</v>
      </c>
      <c r="O6" s="5" t="s">
        <v>67</v>
      </c>
      <c r="P6" s="5" t="s">
        <v>67</v>
      </c>
      <c r="Q6" s="5" t="s">
        <v>67</v>
      </c>
      <c r="R6" s="5" t="s">
        <v>69</v>
      </c>
      <c r="S6" s="5" t="s">
        <v>74</v>
      </c>
      <c r="T6" s="5" t="s">
        <v>67</v>
      </c>
      <c r="U6" s="5" t="s">
        <v>67</v>
      </c>
      <c r="V6" s="5" t="s">
        <v>67</v>
      </c>
      <c r="W6" s="5" t="s">
        <v>69</v>
      </c>
      <c r="X6" s="5" t="s">
        <v>74</v>
      </c>
      <c r="Y6" s="5" t="s">
        <v>67</v>
      </c>
      <c r="Z6" s="5" t="s">
        <v>67</v>
      </c>
      <c r="AA6" s="5" t="s">
        <v>67</v>
      </c>
      <c r="AB6" s="5" t="s">
        <v>69</v>
      </c>
      <c r="AC6" s="5" t="s">
        <v>74</v>
      </c>
    </row>
    <row r="7" spans="1:29">
      <c r="A7" s="1">
        <f t="shared" ref="A7:A42" si="0">+C7-C6</f>
        <v>1</v>
      </c>
      <c r="B7" s="5" t="s">
        <v>66</v>
      </c>
      <c r="C7" s="10">
        <v>809</v>
      </c>
      <c r="D7" s="5" t="s">
        <v>75</v>
      </c>
      <c r="E7" s="5" t="s">
        <v>76</v>
      </c>
      <c r="F7" s="5" t="s">
        <v>11</v>
      </c>
      <c r="G7" s="5" t="s">
        <v>12</v>
      </c>
      <c r="H7" s="5" t="s">
        <v>13</v>
      </c>
      <c r="I7" s="5">
        <v>2024</v>
      </c>
      <c r="J7" s="5" t="s">
        <v>67</v>
      </c>
      <c r="K7" s="5" t="s">
        <v>67</v>
      </c>
      <c r="L7" s="5" t="s">
        <v>67</v>
      </c>
      <c r="M7" s="5" t="s">
        <v>69</v>
      </c>
      <c r="N7" s="5" t="s">
        <v>77</v>
      </c>
      <c r="O7" s="5" t="s">
        <v>67</v>
      </c>
      <c r="P7" s="5" t="s">
        <v>67</v>
      </c>
      <c r="Q7" s="5" t="s">
        <v>67</v>
      </c>
      <c r="R7" s="5" t="s">
        <v>78</v>
      </c>
      <c r="S7" s="5" t="s">
        <v>74</v>
      </c>
      <c r="T7" s="5" t="s">
        <v>67</v>
      </c>
      <c r="U7" s="5" t="s">
        <v>67</v>
      </c>
      <c r="V7" s="5" t="s">
        <v>67</v>
      </c>
      <c r="W7" s="5" t="s">
        <v>67</v>
      </c>
      <c r="X7" s="5" t="s">
        <v>74</v>
      </c>
      <c r="Y7" s="5" t="s">
        <v>67</v>
      </c>
      <c r="Z7" s="5" t="s">
        <v>67</v>
      </c>
      <c r="AA7" s="5" t="s">
        <v>67</v>
      </c>
      <c r="AB7" s="5" t="s">
        <v>67</v>
      </c>
      <c r="AC7" s="5" t="s">
        <v>117</v>
      </c>
    </row>
    <row r="8" spans="1:29">
      <c r="A8" s="1">
        <f t="shared" si="0"/>
        <v>1</v>
      </c>
      <c r="B8" s="5" t="s">
        <v>66</v>
      </c>
      <c r="C8" s="10">
        <v>810</v>
      </c>
      <c r="D8" s="5" t="s">
        <v>79</v>
      </c>
      <c r="E8" s="5" t="s">
        <v>80</v>
      </c>
      <c r="F8" s="5" t="s">
        <v>11</v>
      </c>
      <c r="G8" s="5" t="s">
        <v>16</v>
      </c>
      <c r="H8" s="5" t="s">
        <v>13</v>
      </c>
      <c r="I8" s="5">
        <v>2024</v>
      </c>
      <c r="J8" s="5" t="s">
        <v>67</v>
      </c>
      <c r="K8" s="5" t="s">
        <v>67</v>
      </c>
      <c r="L8" s="5" t="s">
        <v>67</v>
      </c>
      <c r="M8" s="5" t="s">
        <v>69</v>
      </c>
      <c r="N8" s="5" t="s">
        <v>81</v>
      </c>
      <c r="O8" s="5" t="s">
        <v>67</v>
      </c>
      <c r="P8" s="5" t="s">
        <v>67</v>
      </c>
      <c r="Q8" s="5" t="s">
        <v>67</v>
      </c>
      <c r="R8" s="5" t="s">
        <v>69</v>
      </c>
      <c r="S8" s="5" t="s">
        <v>74</v>
      </c>
      <c r="T8" s="5" t="s">
        <v>67</v>
      </c>
      <c r="U8" s="5" t="s">
        <v>67</v>
      </c>
      <c r="V8" s="5" t="s">
        <v>67</v>
      </c>
      <c r="W8" s="5" t="s">
        <v>67</v>
      </c>
      <c r="X8" s="5" t="s">
        <v>74</v>
      </c>
      <c r="Y8" s="5" t="s">
        <v>67</v>
      </c>
      <c r="Z8" s="5" t="s">
        <v>67</v>
      </c>
      <c r="AA8" s="5" t="s">
        <v>67</v>
      </c>
      <c r="AB8" s="5" t="s">
        <v>67</v>
      </c>
      <c r="AC8" s="5" t="s">
        <v>74</v>
      </c>
    </row>
    <row r="9" spans="1:29">
      <c r="A9" s="1">
        <f t="shared" si="0"/>
        <v>1</v>
      </c>
      <c r="B9" s="5" t="s">
        <v>66</v>
      </c>
      <c r="C9" s="10">
        <v>811</v>
      </c>
      <c r="D9" s="5" t="s">
        <v>14</v>
      </c>
      <c r="E9" s="5" t="s">
        <v>10</v>
      </c>
      <c r="F9" s="5" t="s">
        <v>15</v>
      </c>
      <c r="G9" s="5" t="s">
        <v>16</v>
      </c>
      <c r="H9" s="5" t="s">
        <v>17</v>
      </c>
      <c r="I9" s="5">
        <v>2024</v>
      </c>
      <c r="J9" s="5" t="s">
        <v>67</v>
      </c>
      <c r="K9" s="5" t="s">
        <v>67</v>
      </c>
      <c r="L9" s="5" t="s">
        <v>67</v>
      </c>
      <c r="M9" s="5" t="s">
        <v>69</v>
      </c>
      <c r="N9" s="5" t="s">
        <v>74</v>
      </c>
      <c r="O9" s="5" t="s">
        <v>67</v>
      </c>
      <c r="P9" s="5" t="s">
        <v>67</v>
      </c>
      <c r="Q9" s="5" t="s">
        <v>67</v>
      </c>
      <c r="R9" s="5" t="s">
        <v>69</v>
      </c>
      <c r="S9" s="5" t="s">
        <v>74</v>
      </c>
      <c r="T9" s="5" t="s">
        <v>67</v>
      </c>
      <c r="U9" s="5" t="s">
        <v>67</v>
      </c>
      <c r="V9" s="5" t="s">
        <v>67</v>
      </c>
      <c r="W9" s="5" t="s">
        <v>67</v>
      </c>
      <c r="X9" s="5" t="s">
        <v>74</v>
      </c>
      <c r="Y9" s="5" t="s">
        <v>67</v>
      </c>
      <c r="Z9" s="5" t="s">
        <v>67</v>
      </c>
      <c r="AA9" s="5" t="s">
        <v>67</v>
      </c>
      <c r="AB9" s="5" t="s">
        <v>67</v>
      </c>
      <c r="AC9" s="5" t="s">
        <v>74</v>
      </c>
    </row>
    <row r="10" spans="1:29" ht="18" customHeight="1">
      <c r="A10" s="1">
        <f t="shared" si="0"/>
        <v>1</v>
      </c>
      <c r="B10" s="5" t="s">
        <v>66</v>
      </c>
      <c r="C10" s="10">
        <v>812</v>
      </c>
      <c r="D10" s="5" t="s">
        <v>18</v>
      </c>
      <c r="E10" s="5" t="s">
        <v>10</v>
      </c>
      <c r="F10" s="5" t="s">
        <v>11</v>
      </c>
      <c r="G10" s="5" t="s">
        <v>19</v>
      </c>
      <c r="H10" s="5" t="s">
        <v>13</v>
      </c>
      <c r="I10" s="5">
        <v>2024</v>
      </c>
      <c r="J10" s="5" t="s">
        <v>67</v>
      </c>
      <c r="K10" s="5" t="s">
        <v>67</v>
      </c>
      <c r="L10" s="5" t="s">
        <v>67</v>
      </c>
      <c r="M10" s="5" t="s">
        <v>69</v>
      </c>
      <c r="N10" s="5" t="s">
        <v>82</v>
      </c>
      <c r="O10" s="5" t="s">
        <v>67</v>
      </c>
      <c r="P10" s="5" t="s">
        <v>67</v>
      </c>
      <c r="Q10" s="5" t="s">
        <v>67</v>
      </c>
      <c r="R10" s="5" t="s">
        <v>69</v>
      </c>
      <c r="S10" s="7" t="s">
        <v>83</v>
      </c>
      <c r="T10" s="5" t="s">
        <v>67</v>
      </c>
      <c r="U10" s="5" t="s">
        <v>67</v>
      </c>
      <c r="V10" s="5" t="s">
        <v>67</v>
      </c>
      <c r="W10" s="5" t="s">
        <v>67</v>
      </c>
      <c r="X10" s="5" t="s">
        <v>74</v>
      </c>
      <c r="Y10" s="5" t="s">
        <v>67</v>
      </c>
      <c r="Z10" s="5" t="s">
        <v>67</v>
      </c>
      <c r="AA10" s="5" t="s">
        <v>67</v>
      </c>
      <c r="AB10" s="5" t="s">
        <v>67</v>
      </c>
      <c r="AC10" s="12" t="s">
        <v>123</v>
      </c>
    </row>
    <row r="11" spans="1:29" ht="18" customHeight="1">
      <c r="A11" s="1">
        <f t="shared" si="0"/>
        <v>1</v>
      </c>
      <c r="B11" s="5" t="s">
        <v>66</v>
      </c>
      <c r="C11" s="10">
        <v>813</v>
      </c>
      <c r="D11" s="5" t="s">
        <v>20</v>
      </c>
      <c r="E11" s="5" t="s">
        <v>21</v>
      </c>
      <c r="F11" s="5" t="s">
        <v>11</v>
      </c>
      <c r="G11" s="5" t="s">
        <v>19</v>
      </c>
      <c r="H11" s="5" t="s">
        <v>13</v>
      </c>
      <c r="I11" s="5">
        <v>2024</v>
      </c>
      <c r="J11" s="5" t="s">
        <v>67</v>
      </c>
      <c r="K11" s="5" t="s">
        <v>67</v>
      </c>
      <c r="L11" s="5" t="s">
        <v>67</v>
      </c>
      <c r="M11" s="5" t="s">
        <v>69</v>
      </c>
      <c r="N11" s="5" t="s">
        <v>82</v>
      </c>
      <c r="O11" s="5" t="s">
        <v>84</v>
      </c>
      <c r="P11" s="5" t="s">
        <v>67</v>
      </c>
      <c r="Q11" s="5" t="s">
        <v>67</v>
      </c>
      <c r="R11" s="5" t="s">
        <v>69</v>
      </c>
      <c r="S11" s="7" t="s">
        <v>85</v>
      </c>
      <c r="T11" s="5" t="s">
        <v>67</v>
      </c>
      <c r="U11" s="5" t="s">
        <v>67</v>
      </c>
      <c r="V11" s="5" t="s">
        <v>67</v>
      </c>
      <c r="W11" s="5" t="s">
        <v>67</v>
      </c>
      <c r="X11" s="5" t="s">
        <v>74</v>
      </c>
      <c r="Y11" s="5" t="s">
        <v>67</v>
      </c>
      <c r="Z11" s="5" t="s">
        <v>67</v>
      </c>
      <c r="AA11" s="5" t="s">
        <v>67</v>
      </c>
      <c r="AB11" s="5" t="s">
        <v>67</v>
      </c>
      <c r="AC11" s="5" t="s">
        <v>74</v>
      </c>
    </row>
    <row r="12" spans="1:29">
      <c r="A12" s="1">
        <f t="shared" si="0"/>
        <v>1</v>
      </c>
      <c r="B12" s="5" t="s">
        <v>66</v>
      </c>
      <c r="C12" s="10">
        <v>814</v>
      </c>
      <c r="D12" s="5" t="s">
        <v>86</v>
      </c>
      <c r="E12" s="5" t="s">
        <v>80</v>
      </c>
      <c r="F12" s="5" t="s">
        <v>11</v>
      </c>
      <c r="G12" s="5" t="s">
        <v>87</v>
      </c>
      <c r="H12" s="5" t="s">
        <v>88</v>
      </c>
      <c r="I12" s="5">
        <v>2024</v>
      </c>
      <c r="J12" s="5" t="s">
        <v>67</v>
      </c>
      <c r="K12" s="5" t="s">
        <v>67</v>
      </c>
      <c r="L12" s="5" t="s">
        <v>67</v>
      </c>
      <c r="M12" s="5" t="s">
        <v>69</v>
      </c>
      <c r="N12" s="5" t="s">
        <v>82</v>
      </c>
      <c r="O12" s="5" t="s">
        <v>67</v>
      </c>
      <c r="P12" s="5" t="s">
        <v>67</v>
      </c>
      <c r="Q12" s="5" t="s">
        <v>67</v>
      </c>
      <c r="R12" s="5" t="s">
        <v>69</v>
      </c>
      <c r="S12" s="5" t="s">
        <v>82</v>
      </c>
      <c r="T12" s="5" t="s">
        <v>67</v>
      </c>
      <c r="U12" s="5" t="s">
        <v>67</v>
      </c>
      <c r="V12" s="5" t="s">
        <v>67</v>
      </c>
      <c r="W12" s="5" t="s">
        <v>69</v>
      </c>
      <c r="X12" s="5" t="s">
        <v>82</v>
      </c>
      <c r="Y12" s="5" t="s">
        <v>67</v>
      </c>
      <c r="Z12" s="5" t="s">
        <v>67</v>
      </c>
      <c r="AA12" s="5" t="s">
        <v>67</v>
      </c>
      <c r="AB12" s="5" t="s">
        <v>69</v>
      </c>
      <c r="AC12" s="5" t="s">
        <v>74</v>
      </c>
    </row>
    <row r="13" spans="1:29">
      <c r="A13" s="1">
        <f t="shared" si="0"/>
        <v>1</v>
      </c>
      <c r="B13" s="5" t="s">
        <v>66</v>
      </c>
      <c r="C13" s="10">
        <v>815</v>
      </c>
      <c r="D13" s="5" t="s">
        <v>89</v>
      </c>
      <c r="E13" s="5" t="s">
        <v>73</v>
      </c>
      <c r="F13" s="5" t="s">
        <v>11</v>
      </c>
      <c r="G13" s="5" t="s">
        <v>87</v>
      </c>
      <c r="H13" s="5" t="s">
        <v>88</v>
      </c>
      <c r="I13" s="5">
        <v>2024</v>
      </c>
      <c r="J13" s="5" t="s">
        <v>90</v>
      </c>
      <c r="K13" s="5" t="s">
        <v>90</v>
      </c>
      <c r="L13" s="5" t="s">
        <v>90</v>
      </c>
      <c r="M13" s="5" t="s">
        <v>69</v>
      </c>
      <c r="N13" s="5" t="s">
        <v>91</v>
      </c>
      <c r="O13" s="5" t="s">
        <v>90</v>
      </c>
      <c r="P13" s="5" t="s">
        <v>90</v>
      </c>
      <c r="Q13" s="5" t="s">
        <v>90</v>
      </c>
      <c r="R13" s="5" t="s">
        <v>69</v>
      </c>
      <c r="S13" s="5" t="s">
        <v>91</v>
      </c>
      <c r="T13" s="5" t="s">
        <v>90</v>
      </c>
      <c r="U13" s="5" t="s">
        <v>90</v>
      </c>
      <c r="V13" s="5" t="s">
        <v>90</v>
      </c>
      <c r="W13" s="5" t="s">
        <v>69</v>
      </c>
      <c r="X13" s="5" t="s">
        <v>91</v>
      </c>
      <c r="Y13" s="5" t="s">
        <v>67</v>
      </c>
      <c r="Z13" s="5" t="s">
        <v>67</v>
      </c>
      <c r="AA13" s="5" t="s">
        <v>67</v>
      </c>
      <c r="AB13" s="5" t="s">
        <v>69</v>
      </c>
      <c r="AC13" s="5" t="s">
        <v>74</v>
      </c>
    </row>
    <row r="14" spans="1:29">
      <c r="A14" s="1">
        <f t="shared" si="0"/>
        <v>1</v>
      </c>
      <c r="B14" s="5" t="s">
        <v>66</v>
      </c>
      <c r="C14" s="10">
        <v>816</v>
      </c>
      <c r="D14" s="5" t="s">
        <v>22</v>
      </c>
      <c r="E14" s="5" t="s">
        <v>10</v>
      </c>
      <c r="F14" s="5" t="s">
        <v>23</v>
      </c>
      <c r="G14" s="5" t="s">
        <v>24</v>
      </c>
      <c r="H14" s="5" t="s">
        <v>13</v>
      </c>
      <c r="I14" s="5">
        <v>2024</v>
      </c>
      <c r="J14" s="5" t="s">
        <v>67</v>
      </c>
      <c r="K14" s="5" t="s">
        <v>67</v>
      </c>
      <c r="L14" s="5" t="s">
        <v>67</v>
      </c>
      <c r="M14" s="5" t="s">
        <v>69</v>
      </c>
      <c r="N14" s="5" t="s">
        <v>82</v>
      </c>
      <c r="O14" s="5" t="s">
        <v>67</v>
      </c>
      <c r="P14" s="5" t="s">
        <v>67</v>
      </c>
      <c r="Q14" s="5" t="s">
        <v>67</v>
      </c>
      <c r="R14" s="5" t="s">
        <v>69</v>
      </c>
      <c r="S14" s="5" t="s">
        <v>82</v>
      </c>
      <c r="T14" s="5" t="s">
        <v>67</v>
      </c>
      <c r="U14" s="5" t="s">
        <v>67</v>
      </c>
      <c r="V14" s="5" t="s">
        <v>67</v>
      </c>
      <c r="W14" s="5" t="s">
        <v>69</v>
      </c>
      <c r="X14" s="5" t="s">
        <v>82</v>
      </c>
      <c r="Y14" s="5" t="s">
        <v>67</v>
      </c>
      <c r="Z14" s="5" t="s">
        <v>67</v>
      </c>
      <c r="AA14" s="5" t="s">
        <v>67</v>
      </c>
      <c r="AB14" s="5" t="s">
        <v>69</v>
      </c>
      <c r="AC14" s="5" t="s">
        <v>74</v>
      </c>
    </row>
    <row r="15" spans="1:29">
      <c r="A15" s="1">
        <f t="shared" si="0"/>
        <v>1</v>
      </c>
      <c r="B15" s="5" t="s">
        <v>66</v>
      </c>
      <c r="C15" s="10">
        <v>817</v>
      </c>
      <c r="D15" s="5" t="s">
        <v>25</v>
      </c>
      <c r="E15" s="5" t="s">
        <v>10</v>
      </c>
      <c r="F15" s="5" t="s">
        <v>11</v>
      </c>
      <c r="G15" s="5" t="s">
        <v>26</v>
      </c>
      <c r="H15" s="5" t="s">
        <v>13</v>
      </c>
      <c r="I15" s="5">
        <v>2024</v>
      </c>
      <c r="J15" s="5" t="s">
        <v>92</v>
      </c>
      <c r="K15" s="5" t="s">
        <v>67</v>
      </c>
      <c r="L15" s="5" t="s">
        <v>67</v>
      </c>
      <c r="M15" s="5" t="s">
        <v>69</v>
      </c>
      <c r="N15" s="5" t="s">
        <v>93</v>
      </c>
      <c r="O15" s="5" t="s">
        <v>67</v>
      </c>
      <c r="P15" s="5" t="s">
        <v>67</v>
      </c>
      <c r="Q15" s="5" t="s">
        <v>67</v>
      </c>
      <c r="R15" s="5" t="s">
        <v>69</v>
      </c>
      <c r="S15" s="5" t="s">
        <v>74</v>
      </c>
      <c r="T15" s="5" t="s">
        <v>67</v>
      </c>
      <c r="U15" s="5" t="s">
        <v>67</v>
      </c>
      <c r="V15" s="5" t="s">
        <v>67</v>
      </c>
      <c r="W15" s="5" t="s">
        <v>69</v>
      </c>
      <c r="X15" s="5" t="s">
        <v>82</v>
      </c>
      <c r="Y15" s="5" t="s">
        <v>67</v>
      </c>
      <c r="Z15" s="5" t="s">
        <v>67</v>
      </c>
      <c r="AA15" s="5" t="s">
        <v>67</v>
      </c>
      <c r="AB15" s="5" t="s">
        <v>69</v>
      </c>
      <c r="AC15" s="5" t="s">
        <v>74</v>
      </c>
    </row>
    <row r="16" spans="1:29">
      <c r="A16" s="1">
        <f t="shared" si="0"/>
        <v>1</v>
      </c>
      <c r="B16" s="5" t="s">
        <v>66</v>
      </c>
      <c r="C16" s="10">
        <v>818</v>
      </c>
      <c r="D16" s="5" t="s">
        <v>94</v>
      </c>
      <c r="E16" s="5" t="s">
        <v>80</v>
      </c>
      <c r="F16" s="5" t="s">
        <v>23</v>
      </c>
      <c r="G16" s="5" t="s">
        <v>26</v>
      </c>
      <c r="H16" s="5" t="s">
        <v>88</v>
      </c>
      <c r="I16" s="5">
        <v>2024</v>
      </c>
      <c r="J16" s="5" t="s">
        <v>67</v>
      </c>
      <c r="K16" s="5" t="s">
        <v>67</v>
      </c>
      <c r="L16" s="5" t="s">
        <v>67</v>
      </c>
      <c r="M16" s="5" t="s">
        <v>69</v>
      </c>
      <c r="N16" s="5" t="s">
        <v>74</v>
      </c>
      <c r="O16" s="5" t="s">
        <v>67</v>
      </c>
      <c r="P16" s="5" t="s">
        <v>67</v>
      </c>
      <c r="Q16" s="5" t="s">
        <v>67</v>
      </c>
      <c r="R16" s="5" t="s">
        <v>69</v>
      </c>
      <c r="S16" s="5" t="s">
        <v>74</v>
      </c>
      <c r="T16" s="5" t="s">
        <v>90</v>
      </c>
      <c r="U16" s="5" t="s">
        <v>90</v>
      </c>
      <c r="V16" s="5" t="s">
        <v>90</v>
      </c>
      <c r="W16" s="5" t="s">
        <v>69</v>
      </c>
      <c r="X16" s="5" t="s">
        <v>91</v>
      </c>
      <c r="Y16" s="5" t="s">
        <v>67</v>
      </c>
      <c r="Z16" s="5" t="s">
        <v>67</v>
      </c>
      <c r="AA16" s="5" t="s">
        <v>67</v>
      </c>
      <c r="AB16" s="5" t="s">
        <v>69</v>
      </c>
      <c r="AC16" s="5" t="s">
        <v>125</v>
      </c>
    </row>
    <row r="17" spans="1:29">
      <c r="A17" s="1">
        <f t="shared" si="0"/>
        <v>1</v>
      </c>
      <c r="B17" s="5" t="s">
        <v>66</v>
      </c>
      <c r="C17" s="10">
        <v>819</v>
      </c>
      <c r="D17" s="5" t="s">
        <v>27</v>
      </c>
      <c r="E17" s="5" t="s">
        <v>10</v>
      </c>
      <c r="F17" s="5" t="s">
        <v>11</v>
      </c>
      <c r="G17" s="5" t="s">
        <v>26</v>
      </c>
      <c r="H17" s="5" t="s">
        <v>13</v>
      </c>
      <c r="I17" s="5">
        <v>2024</v>
      </c>
      <c r="J17" s="5" t="s">
        <v>92</v>
      </c>
      <c r="K17" s="5" t="s">
        <v>67</v>
      </c>
      <c r="L17" s="5" t="s">
        <v>67</v>
      </c>
      <c r="M17" s="5" t="s">
        <v>69</v>
      </c>
      <c r="N17" s="5" t="s">
        <v>93</v>
      </c>
      <c r="O17" s="5" t="s">
        <v>67</v>
      </c>
      <c r="P17" s="5" t="s">
        <v>67</v>
      </c>
      <c r="Q17" s="5" t="s">
        <v>67</v>
      </c>
      <c r="R17" s="5" t="s">
        <v>69</v>
      </c>
      <c r="S17" s="5" t="s">
        <v>74</v>
      </c>
      <c r="T17" s="5" t="s">
        <v>67</v>
      </c>
      <c r="U17" s="5" t="s">
        <v>67</v>
      </c>
      <c r="V17" s="5" t="s">
        <v>67</v>
      </c>
      <c r="W17" s="5" t="s">
        <v>69</v>
      </c>
      <c r="X17" s="5" t="s">
        <v>82</v>
      </c>
      <c r="Y17" s="5" t="s">
        <v>67</v>
      </c>
      <c r="Z17" s="5" t="s">
        <v>67</v>
      </c>
      <c r="AA17" s="5" t="s">
        <v>67</v>
      </c>
      <c r="AB17" s="5" t="s">
        <v>69</v>
      </c>
      <c r="AC17" s="5" t="s">
        <v>74</v>
      </c>
    </row>
    <row r="18" spans="1:29">
      <c r="A18" s="1">
        <f t="shared" si="0"/>
        <v>1</v>
      </c>
      <c r="B18" s="5" t="s">
        <v>66</v>
      </c>
      <c r="C18" s="10">
        <v>820</v>
      </c>
      <c r="D18" s="5" t="s">
        <v>28</v>
      </c>
      <c r="E18" s="5" t="s">
        <v>10</v>
      </c>
      <c r="F18" s="5" t="s">
        <v>11</v>
      </c>
      <c r="G18" s="5" t="s">
        <v>26</v>
      </c>
      <c r="H18" s="5" t="s">
        <v>13</v>
      </c>
      <c r="I18" s="5">
        <v>2024</v>
      </c>
      <c r="J18" s="5" t="s">
        <v>67</v>
      </c>
      <c r="K18" s="5" t="s">
        <v>67</v>
      </c>
      <c r="L18" s="5" t="s">
        <v>67</v>
      </c>
      <c r="M18" s="5" t="s">
        <v>69</v>
      </c>
      <c r="N18" s="5" t="s">
        <v>74</v>
      </c>
      <c r="O18" s="5" t="s">
        <v>67</v>
      </c>
      <c r="P18" s="5" t="s">
        <v>67</v>
      </c>
      <c r="Q18" s="5" t="s">
        <v>67</v>
      </c>
      <c r="R18" s="5" t="s">
        <v>69</v>
      </c>
      <c r="S18" s="5" t="s">
        <v>74</v>
      </c>
      <c r="T18" s="5" t="s">
        <v>67</v>
      </c>
      <c r="U18" s="5" t="s">
        <v>67</v>
      </c>
      <c r="V18" s="5" t="s">
        <v>67</v>
      </c>
      <c r="W18" s="5" t="s">
        <v>69</v>
      </c>
      <c r="X18" s="5" t="s">
        <v>124</v>
      </c>
      <c r="Y18" s="5" t="s">
        <v>67</v>
      </c>
      <c r="Z18" s="5" t="s">
        <v>67</v>
      </c>
      <c r="AA18" s="5" t="s">
        <v>67</v>
      </c>
      <c r="AB18" s="5" t="s">
        <v>69</v>
      </c>
      <c r="AC18" s="5" t="s">
        <v>124</v>
      </c>
    </row>
    <row r="19" spans="1:29">
      <c r="A19" s="1">
        <f t="shared" si="0"/>
        <v>1</v>
      </c>
      <c r="B19" s="5" t="s">
        <v>66</v>
      </c>
      <c r="C19" s="10">
        <v>821</v>
      </c>
      <c r="D19" s="5" t="s">
        <v>29</v>
      </c>
      <c r="E19" s="5" t="s">
        <v>10</v>
      </c>
      <c r="F19" s="5" t="s">
        <v>11</v>
      </c>
      <c r="G19" s="5" t="s">
        <v>26</v>
      </c>
      <c r="H19" s="5" t="s">
        <v>13</v>
      </c>
      <c r="I19" s="5">
        <v>2024</v>
      </c>
      <c r="J19" s="5" t="s">
        <v>90</v>
      </c>
      <c r="K19" s="5" t="s">
        <v>90</v>
      </c>
      <c r="L19" s="5" t="s">
        <v>90</v>
      </c>
      <c r="M19" s="5" t="s">
        <v>69</v>
      </c>
      <c r="N19" s="5" t="s">
        <v>82</v>
      </c>
      <c r="O19" s="5" t="s">
        <v>67</v>
      </c>
      <c r="P19" s="5" t="s">
        <v>67</v>
      </c>
      <c r="Q19" s="5" t="s">
        <v>67</v>
      </c>
      <c r="R19" s="5" t="s">
        <v>69</v>
      </c>
      <c r="S19" s="5" t="s">
        <v>74</v>
      </c>
      <c r="T19" s="5" t="s">
        <v>67</v>
      </c>
      <c r="U19" s="5" t="s">
        <v>67</v>
      </c>
      <c r="V19" s="5" t="s">
        <v>67</v>
      </c>
      <c r="W19" s="5" t="s">
        <v>69</v>
      </c>
      <c r="X19" s="5" t="s">
        <v>125</v>
      </c>
      <c r="Y19" s="5" t="s">
        <v>67</v>
      </c>
      <c r="Z19" s="5" t="s">
        <v>67</v>
      </c>
      <c r="AA19" s="5" t="s">
        <v>67</v>
      </c>
      <c r="AB19" s="5" t="s">
        <v>69</v>
      </c>
      <c r="AC19" s="5" t="s">
        <v>125</v>
      </c>
    </row>
    <row r="20" spans="1:29">
      <c r="A20" s="1">
        <f t="shared" si="0"/>
        <v>1</v>
      </c>
      <c r="B20" s="5" t="s">
        <v>66</v>
      </c>
      <c r="C20" s="10">
        <v>822</v>
      </c>
      <c r="D20" s="5" t="s">
        <v>30</v>
      </c>
      <c r="E20" s="5" t="s">
        <v>10</v>
      </c>
      <c r="F20" s="5" t="s">
        <v>11</v>
      </c>
      <c r="G20" s="5" t="s">
        <v>24</v>
      </c>
      <c r="H20" s="5" t="s">
        <v>13</v>
      </c>
      <c r="I20" s="5">
        <v>2024</v>
      </c>
      <c r="J20" s="5" t="s">
        <v>67</v>
      </c>
      <c r="K20" s="5" t="s">
        <v>95</v>
      </c>
      <c r="L20" s="5" t="s">
        <v>67</v>
      </c>
      <c r="M20" s="5" t="s">
        <v>69</v>
      </c>
      <c r="N20" s="5" t="s">
        <v>96</v>
      </c>
      <c r="O20" s="5" t="s">
        <v>67</v>
      </c>
      <c r="P20" s="5" t="s">
        <v>97</v>
      </c>
      <c r="Q20" s="5" t="s">
        <v>67</v>
      </c>
      <c r="R20" s="5" t="s">
        <v>69</v>
      </c>
      <c r="S20" s="5" t="s">
        <v>96</v>
      </c>
      <c r="T20" s="5" t="s">
        <v>67</v>
      </c>
      <c r="U20" s="5" t="s">
        <v>97</v>
      </c>
      <c r="V20" s="5" t="s">
        <v>67</v>
      </c>
      <c r="W20" s="5" t="s">
        <v>69</v>
      </c>
      <c r="X20" s="5" t="s">
        <v>96</v>
      </c>
      <c r="Y20" s="5" t="s">
        <v>67</v>
      </c>
      <c r="Z20" s="5" t="s">
        <v>97</v>
      </c>
      <c r="AA20" s="5" t="s">
        <v>67</v>
      </c>
      <c r="AB20" s="5" t="s">
        <v>69</v>
      </c>
      <c r="AC20" s="5" t="s">
        <v>96</v>
      </c>
    </row>
    <row r="21" spans="1:29">
      <c r="A21" s="1">
        <f t="shared" si="0"/>
        <v>1</v>
      </c>
      <c r="B21" s="5" t="s">
        <v>66</v>
      </c>
      <c r="C21" s="10">
        <v>823</v>
      </c>
      <c r="D21" s="5" t="s">
        <v>98</v>
      </c>
      <c r="E21" s="5" t="s">
        <v>80</v>
      </c>
      <c r="F21" s="5" t="s">
        <v>41</v>
      </c>
      <c r="G21" s="5" t="s">
        <v>99</v>
      </c>
      <c r="H21" s="5" t="s">
        <v>13</v>
      </c>
      <c r="I21" s="5">
        <v>2024</v>
      </c>
      <c r="J21" s="5" t="s">
        <v>67</v>
      </c>
      <c r="K21" s="5" t="s">
        <v>67</v>
      </c>
      <c r="L21" s="5" t="s">
        <v>67</v>
      </c>
      <c r="M21" s="5" t="s">
        <v>69</v>
      </c>
      <c r="N21" s="5" t="s">
        <v>74</v>
      </c>
      <c r="O21" s="5" t="s">
        <v>67</v>
      </c>
      <c r="P21" s="5" t="s">
        <v>67</v>
      </c>
      <c r="Q21" s="5" t="s">
        <v>67</v>
      </c>
      <c r="R21" s="5" t="s">
        <v>69</v>
      </c>
      <c r="S21" s="5" t="s">
        <v>74</v>
      </c>
      <c r="T21" s="5" t="s">
        <v>67</v>
      </c>
      <c r="U21" s="5" t="s">
        <v>67</v>
      </c>
      <c r="V21" s="5" t="s">
        <v>67</v>
      </c>
      <c r="W21" s="5" t="s">
        <v>69</v>
      </c>
      <c r="X21" s="5" t="s">
        <v>82</v>
      </c>
      <c r="Y21" s="5" t="s">
        <v>67</v>
      </c>
      <c r="Z21" s="5" t="s">
        <v>67</v>
      </c>
      <c r="AA21" s="5" t="s">
        <v>67</v>
      </c>
      <c r="AB21" s="5" t="s">
        <v>69</v>
      </c>
      <c r="AC21" s="5" t="s">
        <v>74</v>
      </c>
    </row>
    <row r="22" spans="1:29">
      <c r="A22" s="1">
        <f t="shared" si="0"/>
        <v>1</v>
      </c>
      <c r="B22" s="5" t="s">
        <v>66</v>
      </c>
      <c r="C22" s="10">
        <v>824</v>
      </c>
      <c r="D22" s="5" t="s">
        <v>100</v>
      </c>
      <c r="E22" s="5" t="s">
        <v>73</v>
      </c>
      <c r="F22" s="5" t="s">
        <v>41</v>
      </c>
      <c r="G22" s="5" t="s">
        <v>99</v>
      </c>
      <c r="H22" s="5" t="s">
        <v>13</v>
      </c>
      <c r="I22" s="5">
        <v>2024</v>
      </c>
      <c r="J22" s="5" t="s">
        <v>67</v>
      </c>
      <c r="K22" s="5" t="s">
        <v>67</v>
      </c>
      <c r="L22" s="5" t="s">
        <v>67</v>
      </c>
      <c r="M22" s="5" t="s">
        <v>69</v>
      </c>
      <c r="N22" s="5" t="s">
        <v>74</v>
      </c>
      <c r="O22" s="5" t="s">
        <v>67</v>
      </c>
      <c r="P22" s="5" t="s">
        <v>67</v>
      </c>
      <c r="Q22" s="5" t="s">
        <v>67</v>
      </c>
      <c r="R22" s="5" t="s">
        <v>69</v>
      </c>
      <c r="S22" s="5" t="s">
        <v>74</v>
      </c>
      <c r="T22" s="5" t="s">
        <v>67</v>
      </c>
      <c r="U22" s="5" t="s">
        <v>67</v>
      </c>
      <c r="V22" s="5" t="s">
        <v>67</v>
      </c>
      <c r="W22" s="5" t="s">
        <v>69</v>
      </c>
      <c r="X22" s="5" t="s">
        <v>125</v>
      </c>
      <c r="Y22" s="5" t="s">
        <v>67</v>
      </c>
      <c r="Z22" s="5" t="s">
        <v>67</v>
      </c>
      <c r="AA22" s="5" t="s">
        <v>67</v>
      </c>
      <c r="AB22" s="5" t="s">
        <v>69</v>
      </c>
      <c r="AC22" s="5" t="s">
        <v>125</v>
      </c>
    </row>
    <row r="23" spans="1:29">
      <c r="A23" s="1">
        <f t="shared" si="0"/>
        <v>1</v>
      </c>
      <c r="B23" s="5" t="s">
        <v>66</v>
      </c>
      <c r="C23" s="10">
        <v>825</v>
      </c>
      <c r="D23" s="5" t="s">
        <v>31</v>
      </c>
      <c r="E23" s="5" t="s">
        <v>21</v>
      </c>
      <c r="F23" s="5" t="s">
        <v>32</v>
      </c>
      <c r="G23" s="5" t="s">
        <v>16</v>
      </c>
      <c r="H23" s="5" t="s">
        <v>17</v>
      </c>
      <c r="I23" s="5">
        <v>2024</v>
      </c>
      <c r="J23" s="5" t="s">
        <v>67</v>
      </c>
      <c r="K23" s="5" t="s">
        <v>67</v>
      </c>
      <c r="L23" s="5" t="s">
        <v>67</v>
      </c>
      <c r="M23" s="5" t="s">
        <v>69</v>
      </c>
      <c r="N23" s="5" t="s">
        <v>74</v>
      </c>
      <c r="O23" s="5" t="s">
        <v>67</v>
      </c>
      <c r="P23" s="5" t="s">
        <v>67</v>
      </c>
      <c r="Q23" s="5" t="s">
        <v>67</v>
      </c>
      <c r="R23" s="5" t="s">
        <v>69</v>
      </c>
      <c r="S23" s="5" t="s">
        <v>74</v>
      </c>
      <c r="T23" s="5" t="s">
        <v>67</v>
      </c>
      <c r="U23" s="5" t="s">
        <v>67</v>
      </c>
      <c r="V23" s="5" t="s">
        <v>67</v>
      </c>
      <c r="W23" s="5" t="s">
        <v>69</v>
      </c>
      <c r="X23" s="1" t="s">
        <v>119</v>
      </c>
      <c r="Y23" s="5" t="s">
        <v>67</v>
      </c>
      <c r="Z23" s="5" t="s">
        <v>67</v>
      </c>
      <c r="AA23" s="5" t="s">
        <v>67</v>
      </c>
      <c r="AB23" s="5" t="s">
        <v>69</v>
      </c>
      <c r="AC23" s="1" t="s">
        <v>119</v>
      </c>
    </row>
    <row r="24" spans="1:29">
      <c r="A24" s="1">
        <f t="shared" si="0"/>
        <v>1</v>
      </c>
      <c r="B24" s="5" t="s">
        <v>66</v>
      </c>
      <c r="C24" s="10">
        <v>826</v>
      </c>
      <c r="D24" s="5" t="s">
        <v>33</v>
      </c>
      <c r="E24" s="5" t="s">
        <v>10</v>
      </c>
      <c r="F24" s="5" t="s">
        <v>11</v>
      </c>
      <c r="G24" s="5" t="s">
        <v>34</v>
      </c>
      <c r="H24" s="5" t="s">
        <v>13</v>
      </c>
      <c r="I24" s="5">
        <v>2024</v>
      </c>
      <c r="J24" s="5" t="s">
        <v>67</v>
      </c>
      <c r="K24" s="5" t="s">
        <v>67</v>
      </c>
      <c r="L24" s="5" t="s">
        <v>67</v>
      </c>
      <c r="M24" s="5" t="s">
        <v>69</v>
      </c>
      <c r="N24" s="5" t="s">
        <v>74</v>
      </c>
      <c r="O24" s="5" t="s">
        <v>67</v>
      </c>
      <c r="P24" s="5" t="s">
        <v>67</v>
      </c>
      <c r="Q24" s="5" t="s">
        <v>67</v>
      </c>
      <c r="R24" s="5" t="s">
        <v>69</v>
      </c>
      <c r="S24" s="5" t="s">
        <v>74</v>
      </c>
      <c r="T24" s="5" t="s">
        <v>67</v>
      </c>
      <c r="U24" s="5" t="s">
        <v>67</v>
      </c>
      <c r="V24" s="5" t="s">
        <v>67</v>
      </c>
      <c r="W24" s="5" t="s">
        <v>69</v>
      </c>
      <c r="X24" s="5" t="s">
        <v>116</v>
      </c>
      <c r="Y24" s="5" t="s">
        <v>67</v>
      </c>
      <c r="Z24" s="5" t="s">
        <v>67</v>
      </c>
      <c r="AA24" s="5" t="s">
        <v>67</v>
      </c>
      <c r="AB24" s="5" t="s">
        <v>69</v>
      </c>
      <c r="AC24" s="5" t="s">
        <v>74</v>
      </c>
    </row>
    <row r="25" spans="1:29">
      <c r="A25" s="1">
        <f t="shared" si="0"/>
        <v>1</v>
      </c>
      <c r="B25" s="5" t="s">
        <v>66</v>
      </c>
      <c r="C25" s="10">
        <v>827</v>
      </c>
      <c r="D25" s="5" t="s">
        <v>101</v>
      </c>
      <c r="E25" s="5" t="s">
        <v>73</v>
      </c>
      <c r="F25" s="5" t="s">
        <v>11</v>
      </c>
      <c r="G25" s="5" t="s">
        <v>36</v>
      </c>
      <c r="H25" s="5" t="s">
        <v>13</v>
      </c>
      <c r="I25" s="5">
        <v>2024</v>
      </c>
      <c r="J25" s="5" t="s">
        <v>67</v>
      </c>
      <c r="K25" s="5" t="s">
        <v>67</v>
      </c>
      <c r="L25" s="5" t="s">
        <v>67</v>
      </c>
      <c r="M25" s="5" t="s">
        <v>69</v>
      </c>
      <c r="N25" s="5" t="s">
        <v>74</v>
      </c>
      <c r="O25" s="5" t="s">
        <v>67</v>
      </c>
      <c r="P25" s="5" t="s">
        <v>67</v>
      </c>
      <c r="Q25" s="5" t="s">
        <v>67</v>
      </c>
      <c r="R25" s="5" t="s">
        <v>69</v>
      </c>
      <c r="S25" s="5" t="s">
        <v>74</v>
      </c>
      <c r="T25" s="5" t="s">
        <v>67</v>
      </c>
      <c r="U25" s="5" t="s">
        <v>67</v>
      </c>
      <c r="V25" s="5" t="s">
        <v>67</v>
      </c>
      <c r="W25" s="5" t="s">
        <v>69</v>
      </c>
      <c r="X25" s="5" t="s">
        <v>116</v>
      </c>
      <c r="Y25" s="5" t="s">
        <v>67</v>
      </c>
      <c r="Z25" s="5" t="s">
        <v>67</v>
      </c>
      <c r="AA25" s="5" t="s">
        <v>67</v>
      </c>
      <c r="AB25" s="5" t="s">
        <v>69</v>
      </c>
      <c r="AC25" s="5" t="s">
        <v>74</v>
      </c>
    </row>
    <row r="26" spans="1:29">
      <c r="A26" s="1">
        <f t="shared" si="0"/>
        <v>1</v>
      </c>
      <c r="B26" s="5" t="s">
        <v>66</v>
      </c>
      <c r="C26" s="10">
        <v>828</v>
      </c>
      <c r="D26" s="5" t="s">
        <v>35</v>
      </c>
      <c r="E26" s="5" t="s">
        <v>10</v>
      </c>
      <c r="F26" s="5" t="s">
        <v>11</v>
      </c>
      <c r="G26" s="5" t="s">
        <v>36</v>
      </c>
      <c r="H26" s="5" t="s">
        <v>13</v>
      </c>
      <c r="I26" s="5">
        <v>2024</v>
      </c>
      <c r="J26" s="5" t="s">
        <v>67</v>
      </c>
      <c r="K26" s="5" t="s">
        <v>67</v>
      </c>
      <c r="L26" s="5" t="s">
        <v>67</v>
      </c>
      <c r="M26" s="5" t="s">
        <v>69</v>
      </c>
      <c r="N26" s="5" t="s">
        <v>74</v>
      </c>
      <c r="O26" s="5" t="s">
        <v>67</v>
      </c>
      <c r="P26" s="5" t="s">
        <v>67</v>
      </c>
      <c r="Q26" s="5" t="s">
        <v>67</v>
      </c>
      <c r="R26" s="5" t="s">
        <v>69</v>
      </c>
      <c r="S26" s="5" t="s">
        <v>102</v>
      </c>
      <c r="T26" s="5" t="s">
        <v>67</v>
      </c>
      <c r="U26" s="5" t="s">
        <v>67</v>
      </c>
      <c r="V26" s="5" t="s">
        <v>67</v>
      </c>
      <c r="W26" s="5" t="s">
        <v>69</v>
      </c>
      <c r="X26" s="5" t="s">
        <v>116</v>
      </c>
      <c r="Y26" s="5" t="s">
        <v>67</v>
      </c>
      <c r="Z26" s="5" t="s">
        <v>67</v>
      </c>
      <c r="AA26" s="5" t="s">
        <v>67</v>
      </c>
      <c r="AB26" s="5" t="s">
        <v>69</v>
      </c>
      <c r="AC26" s="5" t="s">
        <v>74</v>
      </c>
    </row>
    <row r="27" spans="1:29">
      <c r="A27" s="1">
        <f t="shared" si="0"/>
        <v>1</v>
      </c>
      <c r="B27" s="5" t="s">
        <v>66</v>
      </c>
      <c r="C27" s="10">
        <v>829</v>
      </c>
      <c r="D27" s="5" t="s">
        <v>37</v>
      </c>
      <c r="E27" s="5" t="s">
        <v>10</v>
      </c>
      <c r="F27" s="5" t="s">
        <v>11</v>
      </c>
      <c r="G27" s="5" t="s">
        <v>36</v>
      </c>
      <c r="H27" s="5" t="s">
        <v>13</v>
      </c>
      <c r="I27" s="5">
        <v>2024</v>
      </c>
      <c r="J27" s="5" t="s">
        <v>90</v>
      </c>
      <c r="K27" s="5" t="s">
        <v>90</v>
      </c>
      <c r="L27" s="5" t="s">
        <v>90</v>
      </c>
      <c r="M27" s="5" t="s">
        <v>69</v>
      </c>
      <c r="N27" s="5" t="s">
        <v>82</v>
      </c>
      <c r="O27" s="5" t="s">
        <v>67</v>
      </c>
      <c r="P27" s="5" t="s">
        <v>67</v>
      </c>
      <c r="Q27" s="5" t="s">
        <v>67</v>
      </c>
      <c r="R27" s="5" t="s">
        <v>69</v>
      </c>
      <c r="S27" s="5" t="s">
        <v>74</v>
      </c>
      <c r="T27" s="5" t="s">
        <v>67</v>
      </c>
      <c r="U27" s="5" t="s">
        <v>67</v>
      </c>
      <c r="V27" s="5" t="s">
        <v>67</v>
      </c>
      <c r="W27" s="5" t="s">
        <v>69</v>
      </c>
      <c r="X27" s="5" t="s">
        <v>74</v>
      </c>
      <c r="Y27" s="5" t="s">
        <v>67</v>
      </c>
      <c r="Z27" s="5" t="s">
        <v>67</v>
      </c>
      <c r="AA27" s="5" t="s">
        <v>67</v>
      </c>
      <c r="AB27" s="5" t="s">
        <v>69</v>
      </c>
      <c r="AC27" s="5" t="s">
        <v>74</v>
      </c>
    </row>
    <row r="28" spans="1:29">
      <c r="A28" s="1">
        <f t="shared" si="0"/>
        <v>1</v>
      </c>
      <c r="B28" s="5" t="s">
        <v>66</v>
      </c>
      <c r="C28" s="10">
        <v>830</v>
      </c>
      <c r="D28" s="5" t="s">
        <v>38</v>
      </c>
      <c r="E28" s="5" t="s">
        <v>10</v>
      </c>
      <c r="F28" s="5" t="s">
        <v>11</v>
      </c>
      <c r="G28" s="5" t="s">
        <v>39</v>
      </c>
      <c r="H28" s="5" t="s">
        <v>17</v>
      </c>
      <c r="I28" s="5">
        <v>2024</v>
      </c>
      <c r="J28" s="5" t="s">
        <v>67</v>
      </c>
      <c r="K28" s="5" t="s">
        <v>67</v>
      </c>
      <c r="L28" s="5" t="s">
        <v>67</v>
      </c>
      <c r="M28" s="5" t="s">
        <v>69</v>
      </c>
      <c r="N28" s="5" t="s">
        <v>74</v>
      </c>
      <c r="O28" s="5" t="s">
        <v>67</v>
      </c>
      <c r="P28" s="5" t="s">
        <v>67</v>
      </c>
      <c r="Q28" s="5" t="s">
        <v>67</v>
      </c>
      <c r="R28" s="5" t="s">
        <v>69</v>
      </c>
      <c r="S28" s="5" t="s">
        <v>74</v>
      </c>
      <c r="T28" s="5" t="s">
        <v>67</v>
      </c>
      <c r="U28" s="5" t="s">
        <v>67</v>
      </c>
      <c r="V28" s="5" t="s">
        <v>67</v>
      </c>
      <c r="W28" s="5" t="s">
        <v>69</v>
      </c>
      <c r="X28" s="5" t="s">
        <v>74</v>
      </c>
      <c r="Y28" s="5" t="s">
        <v>67</v>
      </c>
      <c r="Z28" s="5" t="s">
        <v>67</v>
      </c>
      <c r="AA28" s="5" t="s">
        <v>67</v>
      </c>
      <c r="AB28" s="5" t="s">
        <v>69</v>
      </c>
      <c r="AC28" s="5" t="s">
        <v>74</v>
      </c>
    </row>
    <row r="29" spans="1:29">
      <c r="A29" s="1">
        <f t="shared" si="0"/>
        <v>1</v>
      </c>
      <c r="B29" s="5" t="s">
        <v>66</v>
      </c>
      <c r="C29" s="26">
        <v>831</v>
      </c>
      <c r="D29" s="5" t="s">
        <v>103</v>
      </c>
      <c r="E29" s="5" t="s">
        <v>104</v>
      </c>
      <c r="F29" s="5" t="s">
        <v>105</v>
      </c>
      <c r="G29" s="5" t="s">
        <v>39</v>
      </c>
      <c r="H29" s="5" t="s">
        <v>13</v>
      </c>
      <c r="I29" s="5">
        <v>2024</v>
      </c>
      <c r="J29" s="5" t="s">
        <v>67</v>
      </c>
      <c r="K29" s="5" t="s">
        <v>67</v>
      </c>
      <c r="L29" s="5" t="s">
        <v>67</v>
      </c>
      <c r="M29" s="5" t="s">
        <v>69</v>
      </c>
      <c r="N29" s="5" t="s">
        <v>74</v>
      </c>
      <c r="O29" s="5" t="s">
        <v>67</v>
      </c>
      <c r="P29" s="5" t="s">
        <v>67</v>
      </c>
      <c r="Q29" s="5" t="s">
        <v>67</v>
      </c>
      <c r="R29" s="5" t="s">
        <v>69</v>
      </c>
      <c r="S29" s="5" t="s">
        <v>74</v>
      </c>
      <c r="T29" s="5" t="s">
        <v>67</v>
      </c>
      <c r="U29" s="5" t="s">
        <v>67</v>
      </c>
      <c r="V29" s="5" t="s">
        <v>67</v>
      </c>
      <c r="W29" s="5" t="s">
        <v>69</v>
      </c>
      <c r="X29" s="5" t="s">
        <v>74</v>
      </c>
      <c r="Y29" s="5" t="s">
        <v>67</v>
      </c>
      <c r="Z29" s="5" t="s">
        <v>67</v>
      </c>
      <c r="AA29" s="5" t="s">
        <v>67</v>
      </c>
      <c r="AB29" s="5" t="s">
        <v>69</v>
      </c>
      <c r="AC29" s="5" t="s">
        <v>74</v>
      </c>
    </row>
    <row r="30" spans="1:29">
      <c r="A30" s="1">
        <f t="shared" si="0"/>
        <v>1</v>
      </c>
      <c r="B30" s="5" t="s">
        <v>66</v>
      </c>
      <c r="C30" s="10">
        <v>832</v>
      </c>
      <c r="D30" s="5" t="s">
        <v>106</v>
      </c>
      <c r="E30" s="5" t="s">
        <v>73</v>
      </c>
      <c r="F30" s="5" t="s">
        <v>105</v>
      </c>
      <c r="G30" s="5" t="s">
        <v>39</v>
      </c>
      <c r="H30" s="5" t="s">
        <v>56</v>
      </c>
      <c r="I30" s="5">
        <v>2024</v>
      </c>
      <c r="J30" s="5" t="s">
        <v>67</v>
      </c>
      <c r="K30" s="5" t="s">
        <v>67</v>
      </c>
      <c r="L30" s="5" t="s">
        <v>67</v>
      </c>
      <c r="M30" s="5" t="s">
        <v>69</v>
      </c>
      <c r="N30" s="5" t="s">
        <v>74</v>
      </c>
      <c r="O30" s="5" t="s">
        <v>67</v>
      </c>
      <c r="P30" s="5" t="s">
        <v>67</v>
      </c>
      <c r="Q30" s="5" t="s">
        <v>67</v>
      </c>
      <c r="R30" s="5" t="s">
        <v>69</v>
      </c>
      <c r="S30" s="5" t="s">
        <v>74</v>
      </c>
      <c r="T30" s="5" t="s">
        <v>67</v>
      </c>
      <c r="U30" s="5" t="s">
        <v>67</v>
      </c>
      <c r="V30" s="5" t="s">
        <v>67</v>
      </c>
      <c r="W30" s="5" t="s">
        <v>69</v>
      </c>
      <c r="X30" s="5" t="s">
        <v>74</v>
      </c>
      <c r="Y30" s="5" t="s">
        <v>67</v>
      </c>
      <c r="Z30" s="5" t="s">
        <v>67</v>
      </c>
      <c r="AA30" s="5" t="s">
        <v>67</v>
      </c>
      <c r="AB30" s="5" t="s">
        <v>69</v>
      </c>
      <c r="AC30" s="5" t="s">
        <v>74</v>
      </c>
    </row>
    <row r="31" spans="1:29">
      <c r="A31" s="1">
        <f t="shared" si="0"/>
        <v>1</v>
      </c>
      <c r="B31" s="5" t="s">
        <v>66</v>
      </c>
      <c r="C31" s="10">
        <v>833</v>
      </c>
      <c r="D31" s="5" t="s">
        <v>40</v>
      </c>
      <c r="E31" s="5" t="s">
        <v>21</v>
      </c>
      <c r="F31" s="5" t="s">
        <v>41</v>
      </c>
      <c r="G31" s="5" t="s">
        <v>16</v>
      </c>
      <c r="H31" s="5" t="s">
        <v>17</v>
      </c>
      <c r="I31" s="5">
        <v>2024</v>
      </c>
      <c r="J31" s="5" t="s">
        <v>67</v>
      </c>
      <c r="K31" s="5" t="s">
        <v>67</v>
      </c>
      <c r="L31" s="5" t="s">
        <v>67</v>
      </c>
      <c r="M31" s="5" t="s">
        <v>69</v>
      </c>
      <c r="N31" s="5" t="s">
        <v>74</v>
      </c>
      <c r="O31" s="5" t="s">
        <v>67</v>
      </c>
      <c r="P31" s="5" t="s">
        <v>67</v>
      </c>
      <c r="Q31" s="5" t="s">
        <v>67</v>
      </c>
      <c r="R31" s="5" t="s">
        <v>69</v>
      </c>
      <c r="S31" s="5" t="s">
        <v>74</v>
      </c>
      <c r="T31" s="1" t="s">
        <v>120</v>
      </c>
      <c r="U31" s="1" t="s">
        <v>120</v>
      </c>
      <c r="V31" s="1" t="s">
        <v>120</v>
      </c>
      <c r="W31" s="1" t="s">
        <v>120</v>
      </c>
      <c r="X31" s="1" t="s">
        <v>121</v>
      </c>
      <c r="Y31" s="1" t="s">
        <v>120</v>
      </c>
      <c r="Z31" s="1" t="s">
        <v>120</v>
      </c>
      <c r="AA31" s="1" t="s">
        <v>120</v>
      </c>
      <c r="AB31" s="1" t="s">
        <v>120</v>
      </c>
      <c r="AC31" s="11" t="s">
        <v>122</v>
      </c>
    </row>
    <row r="32" spans="1:29">
      <c r="A32" s="1">
        <f t="shared" si="0"/>
        <v>1</v>
      </c>
      <c r="B32" s="5" t="s">
        <v>66</v>
      </c>
      <c r="C32" s="10">
        <v>834</v>
      </c>
      <c r="D32" s="5" t="s">
        <v>42</v>
      </c>
      <c r="E32" s="5" t="s">
        <v>10</v>
      </c>
      <c r="F32" s="5" t="s">
        <v>11</v>
      </c>
      <c r="G32" s="5" t="s">
        <v>43</v>
      </c>
      <c r="H32" s="5" t="s">
        <v>13</v>
      </c>
      <c r="I32" s="5">
        <v>2024</v>
      </c>
      <c r="J32" s="5" t="s">
        <v>67</v>
      </c>
      <c r="K32" s="5" t="s">
        <v>67</v>
      </c>
      <c r="L32" s="5" t="s">
        <v>67</v>
      </c>
      <c r="M32" s="5" t="s">
        <v>69</v>
      </c>
      <c r="N32" s="5" t="s">
        <v>74</v>
      </c>
      <c r="O32" s="5" t="s">
        <v>67</v>
      </c>
      <c r="P32" s="5" t="s">
        <v>67</v>
      </c>
      <c r="Q32" s="5" t="s">
        <v>67</v>
      </c>
      <c r="R32" s="5" t="s">
        <v>69</v>
      </c>
      <c r="S32" s="5" t="s">
        <v>74</v>
      </c>
      <c r="T32" s="5" t="s">
        <v>67</v>
      </c>
      <c r="U32" s="5" t="s">
        <v>67</v>
      </c>
      <c r="V32" s="5" t="s">
        <v>67</v>
      </c>
      <c r="W32" s="5" t="s">
        <v>69</v>
      </c>
      <c r="X32" s="5" t="s">
        <v>74</v>
      </c>
      <c r="Y32" s="5" t="s">
        <v>67</v>
      </c>
      <c r="Z32" s="5" t="s">
        <v>67</v>
      </c>
      <c r="AA32" s="5" t="s">
        <v>67</v>
      </c>
      <c r="AB32" s="5" t="s">
        <v>69</v>
      </c>
      <c r="AC32" s="5" t="s">
        <v>74</v>
      </c>
    </row>
    <row r="33" spans="1:29">
      <c r="A33" s="1">
        <f t="shared" si="0"/>
        <v>1</v>
      </c>
      <c r="B33" s="5" t="s">
        <v>66</v>
      </c>
      <c r="C33" s="10">
        <v>835</v>
      </c>
      <c r="D33" s="5" t="s">
        <v>44</v>
      </c>
      <c r="E33" s="5" t="s">
        <v>10</v>
      </c>
      <c r="F33" s="5" t="s">
        <v>11</v>
      </c>
      <c r="G33" s="5" t="s">
        <v>43</v>
      </c>
      <c r="H33" s="5" t="s">
        <v>13</v>
      </c>
      <c r="I33" s="5">
        <v>2024</v>
      </c>
      <c r="J33" s="5" t="s">
        <v>67</v>
      </c>
      <c r="K33" s="5" t="s">
        <v>67</v>
      </c>
      <c r="L33" s="5" t="s">
        <v>67</v>
      </c>
      <c r="M33" s="5" t="s">
        <v>69</v>
      </c>
      <c r="N33" s="5" t="s">
        <v>74</v>
      </c>
      <c r="O33" s="5" t="s">
        <v>67</v>
      </c>
      <c r="P33" s="5" t="s">
        <v>67</v>
      </c>
      <c r="Q33" s="5" t="s">
        <v>67</v>
      </c>
      <c r="R33" s="5" t="s">
        <v>69</v>
      </c>
      <c r="S33" s="5" t="s">
        <v>74</v>
      </c>
      <c r="T33" s="5" t="s">
        <v>67</v>
      </c>
      <c r="U33" s="5" t="s">
        <v>67</v>
      </c>
      <c r="V33" s="5" t="s">
        <v>67</v>
      </c>
      <c r="W33" s="5" t="s">
        <v>69</v>
      </c>
      <c r="X33" s="5" t="s">
        <v>74</v>
      </c>
      <c r="Y33" s="5" t="s">
        <v>67</v>
      </c>
      <c r="Z33" s="5" t="s">
        <v>67</v>
      </c>
      <c r="AA33" s="5" t="s">
        <v>67</v>
      </c>
      <c r="AB33" s="5" t="s">
        <v>69</v>
      </c>
      <c r="AC33" s="1" t="s">
        <v>128</v>
      </c>
    </row>
    <row r="34" spans="1:29">
      <c r="A34" s="1">
        <f t="shared" si="0"/>
        <v>1</v>
      </c>
      <c r="B34" s="5" t="s">
        <v>66</v>
      </c>
      <c r="C34" s="10">
        <v>836</v>
      </c>
      <c r="D34" s="5" t="s">
        <v>45</v>
      </c>
      <c r="E34" s="5" t="s">
        <v>10</v>
      </c>
      <c r="F34" s="5" t="s">
        <v>11</v>
      </c>
      <c r="G34" s="5" t="s">
        <v>43</v>
      </c>
      <c r="H34" s="5" t="s">
        <v>13</v>
      </c>
      <c r="I34" s="5">
        <v>2024</v>
      </c>
      <c r="J34" s="5" t="s">
        <v>67</v>
      </c>
      <c r="K34" s="5" t="s">
        <v>67</v>
      </c>
      <c r="L34" s="5" t="s">
        <v>67</v>
      </c>
      <c r="M34" s="5" t="s">
        <v>69</v>
      </c>
      <c r="N34" s="5" t="s">
        <v>74</v>
      </c>
      <c r="O34" s="5" t="s">
        <v>67</v>
      </c>
      <c r="P34" s="5" t="s">
        <v>67</v>
      </c>
      <c r="Q34" s="5" t="s">
        <v>67</v>
      </c>
      <c r="R34" s="5" t="s">
        <v>69</v>
      </c>
      <c r="S34" s="5" t="s">
        <v>74</v>
      </c>
      <c r="T34" s="5" t="s">
        <v>67</v>
      </c>
      <c r="U34" s="5" t="s">
        <v>67</v>
      </c>
      <c r="V34" s="5" t="s">
        <v>67</v>
      </c>
      <c r="W34" s="5" t="s">
        <v>69</v>
      </c>
      <c r="X34" s="5" t="s">
        <v>74</v>
      </c>
      <c r="Y34" s="5" t="s">
        <v>67</v>
      </c>
      <c r="Z34" s="5" t="s">
        <v>67</v>
      </c>
      <c r="AA34" s="5" t="s">
        <v>67</v>
      </c>
      <c r="AB34" s="5" t="s">
        <v>69</v>
      </c>
      <c r="AC34" s="5" t="s">
        <v>74</v>
      </c>
    </row>
    <row r="35" spans="1:29">
      <c r="A35" s="1">
        <f t="shared" si="0"/>
        <v>1</v>
      </c>
      <c r="B35" s="5" t="s">
        <v>66</v>
      </c>
      <c r="C35" s="10">
        <v>837</v>
      </c>
      <c r="D35" s="5" t="s">
        <v>46</v>
      </c>
      <c r="E35" s="5" t="s">
        <v>21</v>
      </c>
      <c r="F35" s="5" t="s">
        <v>15</v>
      </c>
      <c r="G35" s="5" t="s">
        <v>43</v>
      </c>
      <c r="H35" s="5" t="s">
        <v>13</v>
      </c>
      <c r="I35" s="5">
        <v>2024</v>
      </c>
      <c r="J35" s="5" t="s">
        <v>67</v>
      </c>
      <c r="K35" s="5" t="s">
        <v>67</v>
      </c>
      <c r="L35" s="5" t="s">
        <v>67</v>
      </c>
      <c r="M35" s="5" t="s">
        <v>69</v>
      </c>
      <c r="N35" s="5" t="s">
        <v>74</v>
      </c>
      <c r="O35" s="5" t="s">
        <v>67</v>
      </c>
      <c r="P35" s="5" t="s">
        <v>67</v>
      </c>
      <c r="Q35" s="5" t="s">
        <v>67</v>
      </c>
      <c r="R35" s="5" t="s">
        <v>69</v>
      </c>
      <c r="S35" s="5" t="s">
        <v>74</v>
      </c>
      <c r="T35" s="5" t="s">
        <v>67</v>
      </c>
      <c r="U35" s="5" t="s">
        <v>67</v>
      </c>
      <c r="V35" s="5" t="s">
        <v>67</v>
      </c>
      <c r="W35" s="5" t="s">
        <v>69</v>
      </c>
      <c r="X35" s="5" t="s">
        <v>74</v>
      </c>
      <c r="Y35" s="5" t="s">
        <v>67</v>
      </c>
      <c r="Z35" s="5" t="s">
        <v>67</v>
      </c>
      <c r="AA35" s="5" t="s">
        <v>67</v>
      </c>
      <c r="AB35" s="5" t="s">
        <v>69</v>
      </c>
      <c r="AC35" s="5" t="s">
        <v>74</v>
      </c>
    </row>
    <row r="36" spans="1:29">
      <c r="A36" s="1">
        <f t="shared" si="0"/>
        <v>1</v>
      </c>
      <c r="B36" s="5" t="s">
        <v>66</v>
      </c>
      <c r="C36" s="10">
        <v>838</v>
      </c>
      <c r="D36" s="5" t="s">
        <v>107</v>
      </c>
      <c r="E36" s="5" t="s">
        <v>80</v>
      </c>
      <c r="F36" s="5" t="s">
        <v>41</v>
      </c>
      <c r="G36" s="5" t="s">
        <v>48</v>
      </c>
      <c r="H36" s="5" t="s">
        <v>13</v>
      </c>
      <c r="I36" s="5">
        <v>2024</v>
      </c>
      <c r="J36" s="5" t="s">
        <v>67</v>
      </c>
      <c r="K36" s="5" t="s">
        <v>67</v>
      </c>
      <c r="L36" s="5" t="s">
        <v>67</v>
      </c>
      <c r="M36" s="5" t="s">
        <v>69</v>
      </c>
      <c r="N36" s="5" t="s">
        <v>74</v>
      </c>
      <c r="O36" s="5" t="s">
        <v>67</v>
      </c>
      <c r="P36" s="5" t="s">
        <v>67</v>
      </c>
      <c r="Q36" s="5" t="s">
        <v>67</v>
      </c>
      <c r="R36" s="5" t="s">
        <v>69</v>
      </c>
      <c r="S36" s="5" t="s">
        <v>74</v>
      </c>
      <c r="T36" s="5" t="s">
        <v>67</v>
      </c>
      <c r="U36" s="5" t="s">
        <v>67</v>
      </c>
      <c r="V36" s="5" t="s">
        <v>67</v>
      </c>
      <c r="W36" s="5" t="s">
        <v>69</v>
      </c>
      <c r="X36" s="5" t="s">
        <v>74</v>
      </c>
      <c r="Y36" s="5" t="s">
        <v>67</v>
      </c>
      <c r="Z36" s="5" t="s">
        <v>67</v>
      </c>
      <c r="AA36" s="5" t="s">
        <v>67</v>
      </c>
      <c r="AB36" s="5" t="s">
        <v>69</v>
      </c>
      <c r="AC36" s="13" t="s">
        <v>135</v>
      </c>
    </row>
    <row r="37" spans="1:29">
      <c r="A37" s="1">
        <f t="shared" si="0"/>
        <v>1</v>
      </c>
      <c r="B37" s="5" t="s">
        <v>66</v>
      </c>
      <c r="C37" s="10">
        <v>839</v>
      </c>
      <c r="D37" s="5" t="s">
        <v>47</v>
      </c>
      <c r="E37" s="5" t="s">
        <v>21</v>
      </c>
      <c r="F37" s="5" t="s">
        <v>11</v>
      </c>
      <c r="G37" s="5" t="s">
        <v>48</v>
      </c>
      <c r="H37" s="5" t="s">
        <v>13</v>
      </c>
      <c r="I37" s="5">
        <v>2024</v>
      </c>
      <c r="J37" s="5" t="s">
        <v>108</v>
      </c>
      <c r="K37" s="5" t="s">
        <v>108</v>
      </c>
      <c r="L37" s="5" t="s">
        <v>108</v>
      </c>
      <c r="M37" s="5" t="s">
        <v>109</v>
      </c>
      <c r="N37" s="5" t="s">
        <v>110</v>
      </c>
      <c r="O37" s="5" t="s">
        <v>108</v>
      </c>
      <c r="P37" s="5" t="s">
        <v>108</v>
      </c>
      <c r="Q37" s="5" t="s">
        <v>108</v>
      </c>
      <c r="R37" s="5" t="s">
        <v>109</v>
      </c>
      <c r="S37" s="5" t="s">
        <v>110</v>
      </c>
      <c r="T37" s="5" t="s">
        <v>108</v>
      </c>
      <c r="U37" s="5" t="s">
        <v>108</v>
      </c>
      <c r="V37" s="5" t="s">
        <v>108</v>
      </c>
      <c r="W37" s="5" t="s">
        <v>109</v>
      </c>
      <c r="X37" s="5" t="s">
        <v>110</v>
      </c>
      <c r="Y37" s="5" t="s">
        <v>129</v>
      </c>
      <c r="Z37" s="5" t="s">
        <v>67</v>
      </c>
      <c r="AA37" s="5" t="s">
        <v>67</v>
      </c>
      <c r="AB37" s="5" t="s">
        <v>69</v>
      </c>
      <c r="AC37" s="5" t="s">
        <v>130</v>
      </c>
    </row>
    <row r="38" spans="1:29">
      <c r="A38" s="1">
        <f t="shared" si="0"/>
        <v>1</v>
      </c>
      <c r="B38" s="5" t="s">
        <v>66</v>
      </c>
      <c r="C38" s="10">
        <v>840</v>
      </c>
      <c r="D38" s="5" t="s">
        <v>49</v>
      </c>
      <c r="E38" s="5" t="s">
        <v>21</v>
      </c>
      <c r="F38" s="5" t="s">
        <v>11</v>
      </c>
      <c r="G38" s="5" t="s">
        <v>48</v>
      </c>
      <c r="H38" s="5" t="s">
        <v>13</v>
      </c>
      <c r="I38" s="5">
        <v>2024</v>
      </c>
      <c r="J38" s="5" t="s">
        <v>67</v>
      </c>
      <c r="K38" s="5" t="s">
        <v>67</v>
      </c>
      <c r="L38" s="5" t="s">
        <v>67</v>
      </c>
      <c r="M38" s="5" t="s">
        <v>69</v>
      </c>
      <c r="N38" s="5" t="s">
        <v>74</v>
      </c>
      <c r="O38" s="5" t="s">
        <v>67</v>
      </c>
      <c r="P38" s="5" t="s">
        <v>67</v>
      </c>
      <c r="Q38" s="5" t="s">
        <v>67</v>
      </c>
      <c r="R38" s="5" t="s">
        <v>69</v>
      </c>
      <c r="S38" s="5" t="s">
        <v>74</v>
      </c>
      <c r="T38" s="5" t="s">
        <v>67</v>
      </c>
      <c r="U38" s="5" t="s">
        <v>67</v>
      </c>
      <c r="V38" s="5" t="s">
        <v>67</v>
      </c>
      <c r="W38" s="5" t="s">
        <v>69</v>
      </c>
      <c r="X38" s="5" t="s">
        <v>74</v>
      </c>
      <c r="Y38" s="5" t="s">
        <v>67</v>
      </c>
      <c r="Z38" s="5" t="s">
        <v>67</v>
      </c>
      <c r="AA38" s="5" t="s">
        <v>67</v>
      </c>
      <c r="AB38" s="5" t="s">
        <v>69</v>
      </c>
      <c r="AC38" s="5" t="s">
        <v>74</v>
      </c>
    </row>
    <row r="39" spans="1:29">
      <c r="A39" s="1">
        <f t="shared" si="0"/>
        <v>1</v>
      </c>
      <c r="B39" s="5" t="s">
        <v>66</v>
      </c>
      <c r="C39" s="10">
        <v>841</v>
      </c>
      <c r="D39" s="5" t="s">
        <v>50</v>
      </c>
      <c r="E39" s="5" t="s">
        <v>21</v>
      </c>
      <c r="F39" s="5" t="s">
        <v>11</v>
      </c>
      <c r="G39" s="5" t="s">
        <v>48</v>
      </c>
      <c r="H39" s="5" t="s">
        <v>13</v>
      </c>
      <c r="I39" s="5">
        <v>2024</v>
      </c>
      <c r="J39" s="5" t="s">
        <v>67</v>
      </c>
      <c r="K39" s="5" t="s">
        <v>67</v>
      </c>
      <c r="L39" s="5" t="s">
        <v>67</v>
      </c>
      <c r="M39" s="5" t="s">
        <v>69</v>
      </c>
      <c r="N39" s="5" t="s">
        <v>74</v>
      </c>
      <c r="O39" s="5" t="s">
        <v>67</v>
      </c>
      <c r="P39" s="5" t="s">
        <v>67</v>
      </c>
      <c r="Q39" s="5" t="s">
        <v>67</v>
      </c>
      <c r="R39" s="5" t="s">
        <v>69</v>
      </c>
      <c r="S39" s="5" t="s">
        <v>74</v>
      </c>
      <c r="T39" s="5" t="s">
        <v>67</v>
      </c>
      <c r="U39" s="5" t="s">
        <v>67</v>
      </c>
      <c r="V39" s="5" t="s">
        <v>67</v>
      </c>
      <c r="W39" s="5" t="s">
        <v>69</v>
      </c>
      <c r="X39" s="5" t="s">
        <v>74</v>
      </c>
      <c r="Y39" s="5" t="s">
        <v>67</v>
      </c>
      <c r="Z39" s="5" t="s">
        <v>67</v>
      </c>
      <c r="AA39" s="5" t="s">
        <v>67</v>
      </c>
      <c r="AB39" s="5" t="s">
        <v>69</v>
      </c>
      <c r="AC39" s="5" t="s">
        <v>74</v>
      </c>
    </row>
    <row r="40" spans="1:29">
      <c r="A40" s="1">
        <f t="shared" si="0"/>
        <v>1</v>
      </c>
      <c r="B40" s="5" t="s">
        <v>66</v>
      </c>
      <c r="C40" s="10">
        <v>842</v>
      </c>
      <c r="D40" s="5" t="s">
        <v>51</v>
      </c>
      <c r="E40" s="5" t="s">
        <v>21</v>
      </c>
      <c r="F40" s="5" t="s">
        <v>11</v>
      </c>
      <c r="G40" s="5" t="s">
        <v>16</v>
      </c>
      <c r="H40" s="5" t="s">
        <v>13</v>
      </c>
      <c r="I40" s="5">
        <v>2024</v>
      </c>
      <c r="J40" s="5" t="s">
        <v>108</v>
      </c>
      <c r="K40" s="5" t="s">
        <v>108</v>
      </c>
      <c r="L40" s="5" t="s">
        <v>108</v>
      </c>
      <c r="M40" s="5" t="s">
        <v>109</v>
      </c>
      <c r="N40" s="5" t="s">
        <v>110</v>
      </c>
      <c r="O40" s="5" t="s">
        <v>108</v>
      </c>
      <c r="P40" s="5" t="s">
        <v>108</v>
      </c>
      <c r="Q40" s="5" t="s">
        <v>108</v>
      </c>
      <c r="R40" s="5" t="s">
        <v>109</v>
      </c>
      <c r="S40" s="5" t="s">
        <v>110</v>
      </c>
      <c r="T40" s="5" t="s">
        <v>108</v>
      </c>
      <c r="U40" s="5" t="s">
        <v>108</v>
      </c>
      <c r="V40" s="5" t="s">
        <v>108</v>
      </c>
      <c r="W40" s="5" t="s">
        <v>109</v>
      </c>
      <c r="X40" s="5" t="s">
        <v>110</v>
      </c>
      <c r="Y40" s="5" t="s">
        <v>67</v>
      </c>
      <c r="Z40" s="5" t="s">
        <v>67</v>
      </c>
      <c r="AA40" s="5" t="s">
        <v>67</v>
      </c>
      <c r="AB40" s="5" t="s">
        <v>67</v>
      </c>
      <c r="AC40" s="5" t="s">
        <v>74</v>
      </c>
    </row>
    <row r="41" spans="1:29">
      <c r="A41" s="1">
        <f t="shared" si="0"/>
        <v>1</v>
      </c>
      <c r="B41" s="5" t="s">
        <v>66</v>
      </c>
      <c r="C41" s="10">
        <v>843</v>
      </c>
      <c r="D41" s="5" t="s">
        <v>52</v>
      </c>
      <c r="E41" s="5" t="s">
        <v>21</v>
      </c>
      <c r="F41" s="5" t="s">
        <v>53</v>
      </c>
      <c r="G41" s="5" t="s">
        <v>16</v>
      </c>
      <c r="H41" s="5" t="s">
        <v>17</v>
      </c>
      <c r="I41" s="5">
        <v>2024</v>
      </c>
      <c r="J41" s="5" t="s">
        <v>67</v>
      </c>
      <c r="K41" s="5" t="s">
        <v>67</v>
      </c>
      <c r="L41" s="5" t="s">
        <v>67</v>
      </c>
      <c r="M41" s="5" t="s">
        <v>69</v>
      </c>
      <c r="N41" s="5" t="s">
        <v>74</v>
      </c>
      <c r="O41" s="5" t="s">
        <v>67</v>
      </c>
      <c r="P41" s="5" t="s">
        <v>67</v>
      </c>
      <c r="Q41" s="5" t="s">
        <v>67</v>
      </c>
      <c r="R41" s="5" t="s">
        <v>69</v>
      </c>
      <c r="S41" s="5" t="s">
        <v>74</v>
      </c>
      <c r="T41" s="5" t="s">
        <v>67</v>
      </c>
      <c r="U41" s="5" t="s">
        <v>67</v>
      </c>
      <c r="V41" s="5" t="s">
        <v>67</v>
      </c>
      <c r="W41" s="5" t="s">
        <v>67</v>
      </c>
      <c r="X41" s="5" t="s">
        <v>74</v>
      </c>
      <c r="Y41" s="5" t="s">
        <v>67</v>
      </c>
      <c r="Z41" s="5" t="s">
        <v>67</v>
      </c>
      <c r="AA41" s="5" t="s">
        <v>67</v>
      </c>
      <c r="AB41" s="5" t="s">
        <v>67</v>
      </c>
      <c r="AC41" s="5" t="s">
        <v>74</v>
      </c>
    </row>
    <row r="42" spans="1:29">
      <c r="A42" s="1">
        <f t="shared" si="0"/>
        <v>1</v>
      </c>
      <c r="B42" s="5" t="s">
        <v>66</v>
      </c>
      <c r="C42" s="10">
        <v>844</v>
      </c>
      <c r="D42" s="5" t="s">
        <v>54</v>
      </c>
      <c r="E42" s="5" t="s">
        <v>21</v>
      </c>
      <c r="F42" s="5" t="s">
        <v>11</v>
      </c>
      <c r="G42" s="5" t="s">
        <v>16</v>
      </c>
      <c r="H42" s="5" t="s">
        <v>13</v>
      </c>
      <c r="I42" s="5">
        <v>2024</v>
      </c>
      <c r="J42" s="5" t="s">
        <v>67</v>
      </c>
      <c r="K42" s="5" t="s">
        <v>67</v>
      </c>
      <c r="L42" s="5" t="s">
        <v>67</v>
      </c>
      <c r="M42" s="5" t="s">
        <v>69</v>
      </c>
      <c r="N42" s="5" t="s">
        <v>111</v>
      </c>
      <c r="O42" s="5" t="s">
        <v>67</v>
      </c>
      <c r="P42" s="5" t="s">
        <v>67</v>
      </c>
      <c r="Q42" s="5" t="s">
        <v>67</v>
      </c>
      <c r="R42" s="5" t="s">
        <v>69</v>
      </c>
      <c r="S42" s="5" t="s">
        <v>111</v>
      </c>
      <c r="T42" s="5" t="s">
        <v>67</v>
      </c>
      <c r="U42" s="5" t="s">
        <v>67</v>
      </c>
      <c r="V42" s="5" t="s">
        <v>67</v>
      </c>
      <c r="W42" s="5" t="s">
        <v>67</v>
      </c>
      <c r="X42" s="5" t="s">
        <v>74</v>
      </c>
      <c r="Y42" s="5" t="s">
        <v>67</v>
      </c>
      <c r="Z42" s="5" t="s">
        <v>67</v>
      </c>
      <c r="AA42" s="5" t="s">
        <v>67</v>
      </c>
      <c r="AB42" s="5" t="s">
        <v>67</v>
      </c>
      <c r="AC42" s="5" t="s">
        <v>74</v>
      </c>
    </row>
    <row r="43" spans="1:29">
      <c r="A43" s="1" t="e">
        <f>+C43-#REF!</f>
        <v>#REF!</v>
      </c>
      <c r="B43" s="5" t="s">
        <v>66</v>
      </c>
      <c r="C43" s="10">
        <v>848</v>
      </c>
      <c r="D43" s="5" t="s">
        <v>112</v>
      </c>
      <c r="E43" s="5" t="s">
        <v>113</v>
      </c>
      <c r="F43" s="5" t="s">
        <v>114</v>
      </c>
      <c r="G43" s="5" t="s">
        <v>39</v>
      </c>
      <c r="H43" s="5" t="s">
        <v>13</v>
      </c>
      <c r="I43" s="5">
        <v>2024</v>
      </c>
      <c r="J43" s="5" t="s">
        <v>67</v>
      </c>
      <c r="K43" s="5" t="s">
        <v>67</v>
      </c>
      <c r="L43" s="5" t="s">
        <v>67</v>
      </c>
      <c r="M43" s="5" t="s">
        <v>69</v>
      </c>
      <c r="N43" s="5" t="s">
        <v>115</v>
      </c>
      <c r="O43" s="5" t="s">
        <v>67</v>
      </c>
      <c r="P43" s="5" t="s">
        <v>67</v>
      </c>
      <c r="Q43" s="5" t="s">
        <v>67</v>
      </c>
      <c r="R43" s="5" t="s">
        <v>69</v>
      </c>
      <c r="S43" s="5" t="s">
        <v>111</v>
      </c>
      <c r="T43" s="5" t="s">
        <v>67</v>
      </c>
      <c r="U43" s="5" t="s">
        <v>67</v>
      </c>
      <c r="V43" s="5" t="s">
        <v>67</v>
      </c>
      <c r="W43" s="5" t="s">
        <v>69</v>
      </c>
      <c r="X43" s="5" t="s">
        <v>74</v>
      </c>
      <c r="Y43" s="5" t="s">
        <v>67</v>
      </c>
      <c r="Z43" s="5" t="s">
        <v>67</v>
      </c>
      <c r="AA43" s="5" t="s">
        <v>67</v>
      </c>
      <c r="AB43" s="5" t="s">
        <v>69</v>
      </c>
      <c r="AC43" s="5" t="s">
        <v>74</v>
      </c>
    </row>
    <row r="44" spans="1:29">
      <c r="A44" s="1" t="e">
        <f>+C44-#REF!</f>
        <v>#REF!</v>
      </c>
      <c r="B44" s="5" t="s">
        <v>66</v>
      </c>
      <c r="C44" s="5">
        <v>845</v>
      </c>
      <c r="D44" s="5" t="s">
        <v>55</v>
      </c>
      <c r="E44" s="5" t="s">
        <v>133</v>
      </c>
      <c r="F44" s="5" t="s">
        <v>11</v>
      </c>
      <c r="G44" s="5" t="s">
        <v>48</v>
      </c>
      <c r="H44" s="5"/>
      <c r="I44" s="5"/>
      <c r="J44" s="5"/>
      <c r="K44" s="5"/>
      <c r="L44" s="5"/>
      <c r="M44" s="5"/>
      <c r="N44" s="5"/>
      <c r="O44" s="5"/>
      <c r="P44" s="5"/>
      <c r="Q44" s="5"/>
      <c r="R44" s="5"/>
      <c r="S44" s="5"/>
      <c r="T44" s="5" t="s">
        <v>131</v>
      </c>
      <c r="U44" s="5" t="s">
        <v>131</v>
      </c>
      <c r="V44" s="5" t="s">
        <v>131</v>
      </c>
      <c r="W44" s="5" t="s">
        <v>131</v>
      </c>
      <c r="X44" s="5" t="s">
        <v>131</v>
      </c>
      <c r="Y44" s="5" t="s">
        <v>131</v>
      </c>
      <c r="Z44" s="5" t="s">
        <v>131</v>
      </c>
      <c r="AA44" s="5" t="s">
        <v>131</v>
      </c>
      <c r="AB44" s="5" t="s">
        <v>131</v>
      </c>
      <c r="AC44" s="14" t="s">
        <v>132</v>
      </c>
    </row>
    <row r="45" spans="1:29">
      <c r="B45" s="5" t="s">
        <v>66</v>
      </c>
      <c r="C45" s="5">
        <v>847</v>
      </c>
      <c r="D45" s="5" t="s">
        <v>57</v>
      </c>
      <c r="E45" s="5" t="s">
        <v>133</v>
      </c>
      <c r="F45" s="5" t="s">
        <v>11</v>
      </c>
      <c r="G45" s="5" t="s">
        <v>48</v>
      </c>
      <c r="H45" s="5"/>
      <c r="I45" s="5"/>
      <c r="J45" s="5"/>
      <c r="K45" s="5"/>
      <c r="L45" s="5"/>
      <c r="M45" s="5"/>
      <c r="N45" s="5"/>
      <c r="O45" s="5"/>
      <c r="P45" s="5"/>
      <c r="Q45" s="5"/>
      <c r="R45" s="5"/>
      <c r="S45" s="5"/>
      <c r="T45" s="15" t="s">
        <v>134</v>
      </c>
      <c r="U45" s="15" t="s">
        <v>134</v>
      </c>
      <c r="V45" s="15" t="s">
        <v>134</v>
      </c>
      <c r="W45" s="15" t="s">
        <v>134</v>
      </c>
      <c r="X45" s="15" t="s">
        <v>134</v>
      </c>
      <c r="Y45" s="15" t="s">
        <v>134</v>
      </c>
      <c r="Z45" s="15" t="s">
        <v>134</v>
      </c>
      <c r="AA45" s="15" t="s">
        <v>134</v>
      </c>
      <c r="AB45" s="15" t="s">
        <v>134</v>
      </c>
      <c r="AC45" s="14" t="s">
        <v>132</v>
      </c>
    </row>
  </sheetData>
  <sortState xmlns:xlrd2="http://schemas.microsoft.com/office/spreadsheetml/2017/richdata2" ref="A3:J31">
    <sortCondition ref="B3:B31"/>
  </sortState>
  <mergeCells count="13">
    <mergeCell ref="Y3:AC3"/>
    <mergeCell ref="B1:S1"/>
    <mergeCell ref="B3:B4"/>
    <mergeCell ref="C3:C4"/>
    <mergeCell ref="D3:D4"/>
    <mergeCell ref="E3:E4"/>
    <mergeCell ref="F3:F4"/>
    <mergeCell ref="G3:G4"/>
    <mergeCell ref="H3:H4"/>
    <mergeCell ref="I3:I4"/>
    <mergeCell ref="J3:N3"/>
    <mergeCell ref="O3:S3"/>
    <mergeCell ref="T3:X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IMARINO</dc:creator>
  <cp:lastModifiedBy>IMARINO</cp:lastModifiedBy>
  <dcterms:created xsi:type="dcterms:W3CDTF">2025-02-25T03:08:05Z</dcterms:created>
  <dcterms:modified xsi:type="dcterms:W3CDTF">2025-02-26T21:20:21Z</dcterms:modified>
</cp:coreProperties>
</file>