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ROMERO\Desktop\Informes 2025\Transparencia\"/>
    </mc:Choice>
  </mc:AlternateContent>
  <xr:revisionPtr revIDLastSave="0" documentId="13_ncr:1_{335E4940-446C-4658-A1A1-B00C7C141085}" xr6:coauthVersionLast="47" xr6:coauthVersionMax="47" xr10:uidLastSave="{00000000-0000-0000-0000-000000000000}"/>
  <bookViews>
    <workbookView xWindow="-120" yWindow="-120" windowWidth="19785" windowHeight="11760" firstSheet="3" activeTab="3" xr2:uid="{00000000-000D-0000-FFFF-FFFF00000000}"/>
  </bookViews>
  <sheets>
    <sheet name="Inicio Resolución1519" sheetId="1" state="hidden" r:id="rId1"/>
    <sheet name="Lista" sheetId="2" state="hidden" r:id="rId2"/>
    <sheet name="Anexo2 Menú de Transparencia" sheetId="3" state="hidden" r:id="rId3"/>
    <sheet name="Anexo 4 Datos Abiertos" sheetId="4" r:id="rId4"/>
    <sheet name="Tablas resumen" sheetId="5" r:id="rId5"/>
  </sheets>
  <definedNames>
    <definedName name="_xlnm._FilterDatabase" localSheetId="3" hidden="1">'Anexo 4 Datos Abiertos'!$B$6:$M$16</definedName>
  </definedNames>
  <calcPr calcId="191029"/>
  <extLst>
    <ext uri="GoogleSheetsCustomDataVersion2">
      <go:sheetsCustomData xmlns:go="http://customooxmlschemas.google.com/" r:id="rId9" roundtripDataChecksum="+WdmC+BenbuebVtPGESOIzCFBlKOR0fijWQFMGYjsF8="/>
    </ext>
  </extLst>
</workbook>
</file>

<file path=xl/calcChain.xml><?xml version="1.0" encoding="utf-8"?>
<calcChain xmlns="http://schemas.openxmlformats.org/spreadsheetml/2006/main">
  <c r="D19" i="5" l="1"/>
  <c r="D18" i="5"/>
  <c r="D7" i="5"/>
  <c r="D6" i="5"/>
  <c r="L22" i="4"/>
  <c r="M19" i="4" s="1"/>
  <c r="D21" i="5" l="1"/>
  <c r="D9" i="5"/>
  <c r="M20" i="4"/>
  <c r="M21" i="4"/>
  <c r="M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6" authorId="0" shapeId="0" xr:uid="{00000000-0006-0000-0300-000004000000}">
      <text>
        <r>
          <rPr>
            <sz val="11"/>
            <color theme="1"/>
            <rFont val="Calibri"/>
            <family val="2"/>
            <scheme val="minor"/>
          </rPr>
          <t>======
ID#AAABq1u0u6w
USER    (2025-09-10 20:32:46)
Establecer un porcentaje de avance</t>
        </r>
      </text>
    </comment>
    <comment ref="H6" authorId="0" shapeId="0" xr:uid="{00000000-0006-0000-0300-000005000000}">
      <text>
        <r>
          <rPr>
            <sz val="11"/>
            <color theme="1"/>
            <rFont val="Calibri"/>
            <family val="2"/>
            <scheme val="minor"/>
          </rPr>
          <t>======
ID#AAABq1u0u6o
USER    (2025-09-10 20:32:46)
Explicar cómo se da cumplimiento</t>
        </r>
      </text>
    </comment>
    <comment ref="I6" authorId="0" shapeId="0" xr:uid="{00000000-0006-0000-0300-000006000000}">
      <text>
        <r>
          <rPr>
            <sz val="11"/>
            <color theme="1"/>
            <rFont val="Calibri"/>
            <family val="2"/>
            <scheme val="minor"/>
          </rPr>
          <t>======
ID#AAABq1u0u6s
USER    (2025-09-10 20:32:46)
Señalar dónde se puede encontrar la evidencia de cumplimiento.</t>
        </r>
      </text>
    </comment>
  </commentList>
  <extLst>
    <ext xmlns:r="http://schemas.openxmlformats.org/officeDocument/2006/relationships" uri="GoogleSheetsCustomDataVersion2">
      <go:sheetsCustomData xmlns:go="http://customooxmlschemas.google.com/" r:id="rId1" roundtripDataSignature="AMtx7mj+yd/evJJoAgnhTSCbE2wa+JKm9A=="/>
    </ext>
  </extLst>
</comments>
</file>

<file path=xl/sharedStrings.xml><?xml version="1.0" encoding="utf-8"?>
<sst xmlns="http://schemas.openxmlformats.org/spreadsheetml/2006/main" count="249" uniqueCount="224">
  <si>
    <t xml:space="preserve">REVISIÓN ESTADO DE CUMPLIMIENTO (LÍNEA DE BASE) DE LA FUNDACIÓN GILBERTO ALZATE AVENDAÑO (FUGA)
 RESPECTO A LOS REQUERIMIENTOS DE LA RESOLUCIÓN 1519 DE 2020
ANEXO 1,2,3 Y 4 </t>
  </si>
  <si>
    <t xml:space="preserve">El análisis se lleva a cabo siguiendo la siguiente convención: </t>
  </si>
  <si>
    <t>Cumplimiento del 75% o más</t>
  </si>
  <si>
    <t>Entre 50% y 75%</t>
  </si>
  <si>
    <t>Entre 25% y 50%</t>
  </si>
  <si>
    <t>Entre 0 y 25%</t>
  </si>
  <si>
    <t>En la revisión se deja una columna de observaciones señalando los puntos a mejorar</t>
  </si>
  <si>
    <t>Para conocer más  sobre esta normatividad consultar: https://gobiernodigital.mintic.gov.co/portal/Noticias/160997:MinTIC-publica-la-Resolucion-1519-del-2020-sobre-transparencia-en-el-acceso-a-la-informacion-accesibilidad-web-seguridad-digital-web-y-datos-abiertos</t>
  </si>
  <si>
    <t>Elaborado: Marzo 30 de 2021</t>
  </si>
  <si>
    <t>Anexo 2 Estándares de Publicación y divulgación de información</t>
  </si>
  <si>
    <t xml:space="preserve">MENÚ NIVEL I </t>
  </si>
  <si>
    <t>MENÚ NIVEL II</t>
  </si>
  <si>
    <t>Estado Nivel 2</t>
  </si>
  <si>
    <t>Estado Nivel 1</t>
  </si>
  <si>
    <t xml:space="preserve">Observación </t>
  </si>
  <si>
    <t>1. Información de la  entidad</t>
  </si>
  <si>
    <r>
      <rPr>
        <b/>
        <sz val="11"/>
        <color theme="1"/>
        <rFont val="Calibri"/>
        <family val="2"/>
      </rPr>
      <t>1.1 Misión, visión, funciones y deberes</t>
    </r>
    <r>
      <rPr>
        <sz val="11"/>
        <color theme="1"/>
        <rFont val="Calibri"/>
        <family val="2"/>
      </rPr>
      <t>. De acuerdo  con la normativa que le aplique y las definiciones  internas, incluyendo norma de creación y sus  modificaciones.</t>
    </r>
  </si>
  <si>
    <t>Se cumple https://fuga.gov.co/transparencia/acerca-de-la-fundacion
https://fuga.gov.co/naturaleza-objeto-y-funciones-generales-de-la-fundacion-gilberto-alzate-avendano
https://fuga.gov.co/transparencia/manual-de-funciones
https://fuga.gov.co/transparencia/deberes-servidor-publico</t>
  </si>
  <si>
    <r>
      <rPr>
        <b/>
        <sz val="11"/>
        <color theme="1"/>
        <rFont val="Calibri"/>
        <family val="2"/>
      </rPr>
      <t>1.2 Estructura orgánica - Organigrama</t>
    </r>
    <r>
      <rPr>
        <sz val="11"/>
        <color theme="1"/>
        <rFont val="Calibri"/>
        <family val="2"/>
      </rPr>
      <t>. Incluirá, de manera legible, la descripción de la estructura  orgánica, y la información de las divisiones o  dependencias, extensiones y al menos un correo  electrónico de los mismos, informando los nombres, apellido y cargo de la persona que sea responsable  de la respectiva área.</t>
    </r>
  </si>
  <si>
    <t>Se cumple:
https://fuga.gov.co/transparencia/organigrama
https://fuga.gov.co/transparencia/directorio</t>
  </si>
  <si>
    <r>
      <rPr>
        <b/>
        <sz val="11"/>
        <color theme="1"/>
        <rFont val="Calibri"/>
        <family val="2"/>
      </rPr>
      <t>1.3 Mapas y Cartas descriptivas de los procesos</t>
    </r>
    <r>
      <rPr>
        <sz val="11"/>
        <color theme="1"/>
        <rFont val="Calibri"/>
        <family val="2"/>
      </rPr>
      <t>. Se  deberán informar los procesos y procedimientos  aplicables para la toma de decisiones conforme con  sus competencias.</t>
    </r>
  </si>
  <si>
    <t>https://fuga.gov.co/transparencia/politica-sig</t>
  </si>
  <si>
    <r>
      <rPr>
        <b/>
        <sz val="11"/>
        <color theme="1"/>
        <rFont val="Calibri"/>
        <family val="2"/>
      </rPr>
      <t xml:space="preserve">1.4 Directorio Institucional incluyendo sedes,  oficinas, sucursales, o regionales, y dependencias: </t>
    </r>
    <r>
      <rPr>
        <sz val="11"/>
        <color theme="1"/>
        <rFont val="Calibri"/>
        <family val="2"/>
      </rPr>
      <t xml:space="preserve">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r>
  </si>
  <si>
    <t>https://fuga.gov.co/transparencia/directorio</t>
  </si>
  <si>
    <r>
      <rPr>
        <b/>
        <sz val="11"/>
        <color theme="1"/>
        <rFont val="Calibri"/>
        <family val="2"/>
      </rPr>
      <t xml:space="preserve">1.5 Directorio de servidores públicos, empleados o  contratistas. </t>
    </r>
    <r>
      <rPr>
        <sz val="11"/>
        <color theme="1"/>
        <rFont val="Calibri"/>
        <family val="2"/>
      </rPr>
      <t>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t>
    </r>
  </si>
  <si>
    <r>
      <rPr>
        <b/>
        <sz val="11"/>
        <color theme="1"/>
        <rFont val="Calibri"/>
        <family val="2"/>
      </rPr>
      <t xml:space="preserve">1.6 Directorio de entidades. </t>
    </r>
    <r>
      <rPr>
        <sz val="11"/>
        <color theme="1"/>
        <rFont val="Calibri"/>
        <family val="2"/>
      </rPr>
      <t>Listado de entidades que  integran el respectivo sector, con el enlace al sitio  web de cada una de éstas.</t>
    </r>
  </si>
  <si>
    <t>https://fuga.gov.co/transparencia/directorio-de-entidades</t>
  </si>
  <si>
    <r>
      <rPr>
        <b/>
        <sz val="11"/>
        <color theme="1"/>
        <rFont val="Calibri"/>
        <family val="2"/>
      </rPr>
      <t>1.7 Directorio de agremiaciones o asociaciones en las  que participe.</t>
    </r>
    <r>
      <rPr>
        <sz val="11"/>
        <color theme="1"/>
        <rFont val="Calibri"/>
        <family val="2"/>
      </rPr>
      <t xml:space="preserve"> El sujeto obligado deberá informar los  gremios o asociaciones en las que participe como  asociado, para lo cual, deberá publicar el enlace al  sitio web.</t>
    </r>
  </si>
  <si>
    <t>Se tienen publicados directorios de grupos de interés , pero no de asociaciones en las que participa la entidad. Este punto debe ser ajustado  https://fuga.gov.co/transparencia/directorio-agremiaciones-asociaciones-y-otros</t>
  </si>
  <si>
    <t>1.8 Servicio al público, normas, formularios y protocolos  de atención</t>
  </si>
  <si>
    <t>Se han publicado algunas políticas, se puede complementar y actualizar. https://fuga.gov.co/sites/default/files/manual_distrital_de_servicio_a_la_ciudadania.pdf</t>
  </si>
  <si>
    <t>1.9 Procedimientos que se siguen para tomar decisiones en las diferentes áreas.</t>
  </si>
  <si>
    <t xml:space="preserve">Se cuenta con el enlace de toma de decisiones de la Junta de acuerdo con normatividad Distrital.  https://fuga.gov.co/instancias-de-coordinacion
Hace falta revisar la segunda parte para toma de decisiones en otras instancias de la Entidad. </t>
  </si>
  <si>
    <r>
      <rPr>
        <b/>
        <sz val="11"/>
        <color theme="1"/>
        <rFont val="Calibri"/>
        <family val="2"/>
      </rPr>
      <t>1.10 Mecanismo de presentación directa de  solicitudes, quejas y reclamos</t>
    </r>
    <r>
      <rPr>
        <sz val="11"/>
        <color theme="1"/>
        <rFont val="Calibri"/>
        <family val="2"/>
      </rPr>
      <t xml:space="preserve"> a disposición del  público en relación con acciones u omisiones del  sujeto obligado.</t>
    </r>
  </si>
  <si>
    <t>Mecanismos del sujeto obligado  en:https://fuga.gov.co/transparencia</t>
  </si>
  <si>
    <t>1.11 Calendario de actividades y eventos.</t>
  </si>
  <si>
    <t>https://fuga.gov.co/agenda-cultural</t>
  </si>
  <si>
    <r>
      <rPr>
        <b/>
        <sz val="11"/>
        <color theme="1"/>
        <rFont val="Calibri"/>
        <family val="2"/>
      </rPr>
      <t xml:space="preserve">1.12 Información sobre decisiones que puede afectar  al público. </t>
    </r>
    <r>
      <rPr>
        <sz val="11"/>
        <color theme="1"/>
        <rFont val="Calibri"/>
        <family val="2"/>
      </rPr>
      <t xml:space="preserve">Publicar el contenido de toda decisión y/o política que haya adoptado y afecte al público, junto  con sus fundamentos e interpretación. </t>
    </r>
  </si>
  <si>
    <t>Existe  un enlace de Transparencia, se puede revisar su actualización. https://fuga.gov.co/transparencia/resoluciones-servicios-ciudadania</t>
  </si>
  <si>
    <r>
      <rPr>
        <b/>
        <sz val="11"/>
        <color theme="1"/>
        <rFont val="Calibri"/>
        <family val="2"/>
      </rPr>
      <t>1.13 Entes y autoridades que lo vigilan</t>
    </r>
    <r>
      <rPr>
        <sz val="11"/>
        <color theme="1"/>
        <rFont val="Calibri"/>
        <family val="2"/>
      </rPr>
      <t>. Indicar entes  y/o autoridades que lo vigilan o supervisan. Se debe  incluir: nombre de la entidad, dirección, teléfono,  email, enlace al sitio web del ente o autoridad, e  igualmente, informar tipo de control (fiscal, social,  político, regulatorio, etc.)</t>
    </r>
  </si>
  <si>
    <t>https://fuga.gov.co/transparencia/atencion-defensor-ciudadano</t>
  </si>
  <si>
    <r>
      <rPr>
        <b/>
        <sz val="11"/>
        <color theme="1"/>
        <rFont val="Calibri"/>
        <family val="2"/>
      </rPr>
      <t xml:space="preserve">1.14 Publicación de hojas de vida. </t>
    </r>
    <r>
      <rPr>
        <sz val="11"/>
        <color theme="1"/>
        <rFont val="Calibri"/>
        <family val="2"/>
      </rPr>
      <t xml:space="preserve">Publicar la hoja de  vida de aspirantes, junto con el email para presentar comentarios por parte de la ciudadanía. </t>
    </r>
  </si>
  <si>
    <t xml:space="preserve">Las hojas de vida de aspirantes se revisan por parte del equipop de talento humano, pero no se ha creado un espacio para su publicación en la página web, ni se cuenta con el espacio para que la ciudadanía pueda presentar comentarios. </t>
  </si>
  <si>
    <t>2. Normatividad</t>
  </si>
  <si>
    <t xml:space="preserve">2.1. Normativa de la entidad o autoridad: </t>
  </si>
  <si>
    <t>2.1.1 Leyes. De acuerdo con las leyes que le apliquen.</t>
  </si>
  <si>
    <t>Se cuenta con un normograma https://fuga.gov.co/transparencia/normograma</t>
  </si>
  <si>
    <t>2.1.2 Decreto Único Reglamentario. De acuerdo con  el decreto único reglamentario (si aplica)</t>
  </si>
  <si>
    <t>Las normas aplicables incluyendo las que establecen la estructura del Distrito , están listadas en el normograma https://fuga.gov.co/transparencia/normograma</t>
  </si>
  <si>
    <r>
      <rPr>
        <b/>
        <sz val="11"/>
        <color theme="1"/>
        <rFont val="Calibri"/>
        <family val="2"/>
      </rPr>
      <t>2.1.3 Normativa aplicable:</t>
    </r>
    <r>
      <rPr>
        <sz val="11"/>
        <color theme="1"/>
        <rFont val="Calibri"/>
        <family val="2"/>
      </rPr>
      <t xml:space="preserv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r>
  </si>
  <si>
    <t>Se cuenta con un normograma publicado:https://fuga.gov.co/transparencia/normograma</t>
  </si>
  <si>
    <r>
      <rPr>
        <b/>
        <sz val="11"/>
        <color theme="1"/>
        <rFont val="Calibri"/>
        <family val="2"/>
      </rPr>
      <t>2.1.4 Vínculo al Diario o Gaceta Oficial</t>
    </r>
    <r>
      <rPr>
        <sz val="11"/>
        <color theme="1"/>
        <rFont val="Calibri"/>
        <family val="2"/>
      </rPr>
      <t>. Todas las  entidades de los niveles nacional, territorial y  autónomos, deberán incluir el vínculo al Diario  Oficial, y para el caso de entidades territoriales, se  deberá incluir un link para consultar las gacetas  oficiales que les aplique</t>
    </r>
  </si>
  <si>
    <t xml:space="preserve">Se cuenta con un enlace a Sisjur:https://www.alcaldiabogota.gov.co/sisjur/index.jsp 
Se podría ncluir el vínculo al Diario Oficial nacional. </t>
  </si>
  <si>
    <r>
      <rPr>
        <b/>
        <sz val="11"/>
        <color theme="1"/>
        <rFont val="Calibri"/>
        <family val="2"/>
      </rPr>
      <t xml:space="preserve">2.1.5 Políticas, lineamientos y manuales. </t>
    </r>
    <r>
      <rPr>
        <sz val="11"/>
        <color theme="1"/>
        <rFont val="Calibri"/>
        <family val="2"/>
      </rPr>
      <t>Cada sujeto obligado deberá publicar sus políticas, lineamientos 
y manuales, tales como, según le aplique: (a)  Políticas y lineamientos sectoriales; (b) Manuales; (c)  otros lineamientos y manuales que le aplique.</t>
    </r>
  </si>
  <si>
    <t>Se cuenta con políticas, manuales y otros lineamietos publicados. Sin embargo es necesario actualizarlos:
https://fuga.gov.co/transparencia/politicas-lineamientos-y-manuales
https://fuga.gov.co/manuales</t>
  </si>
  <si>
    <r>
      <rPr>
        <b/>
        <sz val="11"/>
        <color theme="1"/>
        <rFont val="Calibri"/>
        <family val="2"/>
      </rPr>
      <t>2.1.6 Agenda Regulatoria.</t>
    </r>
    <r>
      <rPr>
        <sz val="11"/>
        <color theme="1"/>
        <rFont val="Calibri"/>
        <family val="2"/>
      </rPr>
      <t xml:space="preserve"> Incluir en orden cronológico la agenda regulatoria, identificando  claramente si ha sido adicionada o modificada</t>
    </r>
  </si>
  <si>
    <t>NA</t>
  </si>
  <si>
    <t xml:space="preserve">No se cuenta con esta información publicada. Inicialmente la entidad no genera normatividad pues no es su competencia. Se debe revisar si es posible enlazar a los entes correspondientes o generar un espacio para informar sobre los actos administrativos de la entidad.  </t>
  </si>
  <si>
    <t>2.2. Búsqueda de normas</t>
  </si>
  <si>
    <t>Se cuenta con un enlace al buscador normativo  del distrito: https://fuga.gov.co/transparencia/normograma</t>
  </si>
  <si>
    <r>
      <rPr>
        <b/>
        <sz val="11"/>
        <color theme="1"/>
        <rFont val="Calibri"/>
        <family val="2"/>
      </rPr>
      <t>2.2.1 Sistema Único de Información Normativa – SUIN.</t>
    </r>
    <r>
      <rPr>
        <sz val="11"/>
        <color theme="1"/>
        <rFont val="Calibri"/>
        <family val="2"/>
      </rPr>
      <t xml:space="preserve"> Deberá habilitarse la funcionalidad de consulta  localizada y el vínculo para acceder al SUIN del  Ministerio de Justicia y del Derecho.</t>
    </r>
  </si>
  <si>
    <t xml:space="preserve">No se cuenta con este enlace actualmente. </t>
  </si>
  <si>
    <r>
      <rPr>
        <b/>
        <sz val="11"/>
        <color theme="1"/>
        <rFont val="Calibri"/>
        <family val="2"/>
      </rPr>
      <t>2.2.2 Sistema de búsquedas de normas, propio de la  entidad</t>
    </r>
    <r>
      <rPr>
        <sz val="11"/>
        <color theme="1"/>
        <rFont val="Calibri"/>
        <family val="2"/>
      </rPr>
      <t>. El sujeto obligado podrá publicar su propio  mecanismo de búsqueda de normas para las normas  que expida, sancione o revise en el marco de sus competencias.</t>
    </r>
  </si>
  <si>
    <t>Se tienen publicados actos generados por la entidad por su tipo, pero no se cuenta con un buscador.  https://fuga.gov.co/actos-administrativos-
Se cuenta con un buscador de normas Distrital: Sisjur</t>
  </si>
  <si>
    <t>2.3. Proyectos de normas para comentarios.</t>
  </si>
  <si>
    <r>
      <rPr>
        <b/>
        <sz val="11"/>
        <color theme="1"/>
        <rFont val="Calibri"/>
        <family val="2"/>
      </rPr>
      <t>2.3.1 Proyectos normativos.</t>
    </r>
    <r>
      <rPr>
        <sz val="11"/>
        <color theme="1"/>
        <rFont val="Calibri"/>
        <family val="2"/>
      </rPr>
      <t xml:space="preserve"> Publicar los proyectos  normativos para comentarios, indicando los datos de  contacto y plazo para que los interesados se  pronuncien.</t>
    </r>
  </si>
  <si>
    <t>No se cuenta. Revisar por competencia como se aplica. La entidad no genera normas, sólo actos administrativos. 
https://fuga.gov.co/actos-administrativos-</t>
  </si>
  <si>
    <r>
      <rPr>
        <b/>
        <sz val="11"/>
        <color theme="1"/>
        <rFont val="Calibri"/>
        <family val="2"/>
      </rPr>
      <t>2.3.2 Comentarios y documento de respuesta a  comentarios</t>
    </r>
    <r>
      <rPr>
        <sz val="11"/>
        <color theme="1"/>
        <rFont val="Calibri"/>
        <family val="2"/>
      </rPr>
      <t>.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r>
  </si>
  <si>
    <t xml:space="preserve">No se publica esta información. Dado que la entidad no genera normas, se debe revisar su alcance.  Si se crea el espacio para actos administrativos de interés para la ciudadanía. </t>
  </si>
  <si>
    <r>
      <rPr>
        <b/>
        <sz val="11"/>
        <color theme="1"/>
        <rFont val="Calibri"/>
        <family val="2"/>
      </rPr>
      <t>2.3.3 Participación ciudadana en la expedición de  normas a través el SUCOP.</t>
    </r>
    <r>
      <rPr>
        <sz val="11"/>
        <color theme="1"/>
        <rFont val="Calibri"/>
        <family val="2"/>
      </rPr>
      <t xml:space="preserve"> Conforme los  lineamientos que expida el Departamento Nacional  de Planeación, las autoridades deberán publicar sus proyectos normativos.</t>
    </r>
  </si>
  <si>
    <t xml:space="preserve">No se publica esta información. Dado que la entidad no genera normas, se debe revisar su alcance. </t>
  </si>
  <si>
    <r>
      <rPr>
        <b/>
        <sz val="14"/>
        <color theme="1"/>
        <rFont val="Calibri"/>
        <family val="2"/>
      </rPr>
      <t>3. Contratación.</t>
    </r>
    <r>
      <rPr>
        <sz val="11"/>
        <color theme="1"/>
        <rFont val="Calibri"/>
        <family val="2"/>
      </rPr>
      <t xml:space="preserve">
En esta sección  encontrará información  relevante sobre plan de  adquisición, información  contractual, ejecución de  los contratos, entre  otros.</t>
    </r>
  </si>
  <si>
    <r>
      <rPr>
        <b/>
        <sz val="11"/>
        <color theme="1"/>
        <rFont val="Calibri"/>
        <family val="2"/>
      </rPr>
      <t xml:space="preserve">3.1 Plan Anual de Adquisiciones. </t>
    </r>
    <r>
      <rPr>
        <sz val="11"/>
        <color theme="1"/>
        <rFont val="Calibri"/>
        <family val="2"/>
      </rPr>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r>
  </si>
  <si>
    <t>https://fuga.gov.co/categoria-subadministrativa/plan-de-adquisicion
https://community.secop.gov.co/Public/App/AnnualPurchasingPlanEditPublic/View?id=71112</t>
  </si>
  <si>
    <r>
      <rPr>
        <b/>
        <sz val="11"/>
        <color theme="1"/>
        <rFont val="Calibri"/>
        <family val="2"/>
      </rPr>
      <t xml:space="preserve">3.2 Publicación de la información contractual. </t>
    </r>
    <r>
      <rPr>
        <sz val="11"/>
        <color theme="1"/>
        <rFont val="Calibri"/>
        <family val="2"/>
      </rPr>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r>
  </si>
  <si>
    <t>Se publica información contractual en el link de transparencia numeral 8. 
https://fuga.gov.co/transparencia/contrataciones-adjudicadas
Se cuenta con un inventario de contratos y el enlace a SECOP para verificar su ejecución. 
Se cuenta en transparencia con los enlaces a SECOP
Secop1: https://community.secop.gov.co/Public/Common/GoogleReCaptcha/Index?previousUrl=https%3a%2f%2fcommunity.secop.gov.co%2fPublic%2fTendering%2fContractNoticeManagement%2fIndex%3fcurrentLanguage%3des-CO%26Page%3dlogin%26Country%3dCO%26SkinName%3dCCE
Secop 2: https://www.contratos.gov.co/consultas/inicioConsulta.do</t>
  </si>
  <si>
    <r>
      <rPr>
        <b/>
        <sz val="11"/>
        <color theme="1"/>
        <rFont val="Calibri"/>
        <family val="2"/>
      </rPr>
      <t>3.3 Publicación de la ejecución de los contratos.</t>
    </r>
    <r>
      <rPr>
        <sz val="11"/>
        <color theme="1"/>
        <rFont val="Calibri"/>
        <family val="2"/>
      </rPr>
      <t xml:space="preserve">
Publicar el estado de la ejecución de los contratos, indicando fecha de inicio y finalización, valor del contrato, porcentaje de ejecución, recursos totales  desembolsados o pagados, recursos pendientes de  ejecutar, cantidad de otrosíes y adiciones realizadas (y sus montos).</t>
    </r>
  </si>
  <si>
    <t>Se cuenta en transparencia con los enlaces a SECOP
Secop1: https://community.secop.gov.co/Public/Common/GoogleReCaptcha/Index?previousUrl=https%3a%2f%2fcommunity.secop.gov.co%2fPublic%2fTendering%2fContractNoticeManagement%2fIndex%3fcurrentLanguage%3des-CO%26Page%3dlogin%26Country%3dCO%26SkinName%3dCCE
Secop 2: https://www.contratos.gov.co/consultas/inicioConsulta.do.</t>
  </si>
  <si>
    <r>
      <rPr>
        <b/>
        <sz val="11"/>
        <color theme="1"/>
        <rFont val="Calibri"/>
        <family val="2"/>
      </rPr>
      <t>3.4 Manual de contratación, adquisición y/o  compras</t>
    </r>
    <r>
      <rPr>
        <sz val="11"/>
        <color theme="1"/>
        <rFont val="Calibri"/>
        <family val="2"/>
      </rPr>
      <t>.
Publicar el manual de contratación,  políticas, guías de adquisición y compras conforme  los lineamientos que expida la Agencia Nacional de Contratación Pública – Colombia Compra Eficiente.</t>
    </r>
  </si>
  <si>
    <t>Están publicados en transparencia: https://fuga.gov.co/transparencia/manual-contratacion
https://fuga.gov.co/transparencia/documentacion-gestion-contractual</t>
  </si>
  <si>
    <r>
      <rPr>
        <b/>
        <sz val="11"/>
        <color theme="1"/>
        <rFont val="Calibri"/>
        <family val="2"/>
      </rPr>
      <t>3.5 Formatos o modelos de contratos o pliegos tipo.</t>
    </r>
    <r>
      <rPr>
        <sz val="11"/>
        <color theme="1"/>
        <rFont val="Calibri"/>
        <family val="2"/>
      </rPr>
      <t xml:space="preserve">
Publicar los formatos o modelos de contrato y  pliegos tipo, en caso de que aplique.</t>
    </r>
  </si>
  <si>
    <t>En la página no se tiene esta información publicada. Se debe revisar si a través de otros portales como contratación, se pude cumplir. Ejemplo los de colombia Compra eficiente.... https://www.colombiacompra.gov.co/manuales-guias-y-pliegos-tipo/manuales-y-guias</t>
  </si>
  <si>
    <r>
      <rPr>
        <b/>
        <sz val="14"/>
        <color theme="1"/>
        <rFont val="Calibri"/>
        <family val="2"/>
      </rPr>
      <t>4. Planeación,  Presupuesto e Informes</t>
    </r>
    <r>
      <rPr>
        <sz val="11"/>
        <color theme="1"/>
        <rFont val="Calibri"/>
        <family val="2"/>
      </rPr>
      <t xml:space="preserve">
En esta sección  encontrará información  sobre asuntos  presupuestales y de  planeación, control  interno, auditoría e  Informes de la entidad.</t>
    </r>
  </si>
  <si>
    <r>
      <rPr>
        <b/>
        <sz val="11"/>
        <color theme="1"/>
        <rFont val="Calibri"/>
        <family val="2"/>
      </rPr>
      <t xml:space="preserve">4.1 Presupuesto general de ingresos, gastos e  inversión.  
</t>
    </r>
    <r>
      <rPr>
        <sz val="11"/>
        <color theme="1"/>
        <rFont val="Calibri"/>
        <family val="2"/>
      </rPr>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r>
  </si>
  <si>
    <t xml:space="preserve">Se tiene publicado el Decreto que establece el prespuesto de la Entidad En https://fuga.gov.co/transparencia/presupuesto-general-vigencias
Se debe revisar cómo cargar información del prespuesto V0 de cada vigencia en formato abierto. </t>
  </si>
  <si>
    <r>
      <rPr>
        <b/>
        <sz val="11"/>
        <color theme="1"/>
        <rFont val="Calibri"/>
        <family val="2"/>
      </rPr>
      <t>4.2 Ejecución presupuestal.</t>
    </r>
    <r>
      <rPr>
        <sz val="11"/>
        <color theme="1"/>
        <rFont val="Calibri"/>
        <family val="2"/>
      </rPr>
      <t xml:space="preserve"> 
Publicar la información  de la ejecución presupuestal aprobada y ejecutada  de ingresos y gastos anuales.</t>
    </r>
  </si>
  <si>
    <t xml:space="preserve">Se publica tanto la ejecución presupuestal como los estados financieros : 
https://fuga.gov.co/transparencia/informes-presupuestales
https://fuga.gov.co/transparencia/informes-financieros
En aras del fortalecimiento de los datos abiertos, se puede revisar la publicación tanto en pdf como en archivos editables para el control social. </t>
  </si>
  <si>
    <r>
      <rPr>
        <b/>
        <sz val="11"/>
        <color theme="1"/>
        <rFont val="Calibri"/>
        <family val="2"/>
      </rPr>
      <t>4.3 Plan de Acción.</t>
    </r>
    <r>
      <rPr>
        <sz val="11"/>
        <color theme="1"/>
        <rFont val="Calibri"/>
        <family val="2"/>
      </rPr>
      <t xml:space="preserve"> Publicar anualmente, antes del 31  de enero de cada año,</t>
    </r>
    <r>
      <rPr>
        <b/>
        <sz val="11"/>
        <color theme="1"/>
        <rFont val="Calibri"/>
        <family val="2"/>
      </rPr>
      <t xml:space="preserve"> los planes</t>
    </r>
    <r>
      <rPr>
        <sz val="11"/>
        <color theme="1"/>
        <rFont val="Calibri"/>
        <family val="2"/>
      </rPr>
      <t xml:space="preserve"> a que hace  referencia el artículo 74 de la Ley 1474 del 2011 y el  Decreto 612 del 2018 de acuerdo con las  orientaciones del Manual Operativo del Modelo  Integrado de Planeación y Gestión (MIPG). Conforme  lo dispone el parágrafo del artículo 74 de la Ley 1474  del 2011 las “empresas industriales y comerciales del  Estado y las Sociedades de Economía Mixta estarán  exentas de publicar la información relacionada con  sus proyectos de inversión”.  Los sujetos deberán,  cada tres (3) meses, publicar la información  relacionada con la ejecución de metas, objetivos,  indicadores de gestión y/o desempeño, de  conformidad con sus programas operativos y los  demás planes exigidos por la normativa vigente.</t>
    </r>
  </si>
  <si>
    <t>Se publica el plan de acción y los planes :
https://fuga.gov.co/transparencia/plan-accion-institucional-plan-desarrollo
https://fuga.gov.co/planes-estrategicos-sectoriales-e-institucionales
https://fuga.gov.co/transparencia/plan-accion-dependencias</t>
  </si>
  <si>
    <r>
      <rPr>
        <b/>
        <sz val="11"/>
        <color theme="1"/>
        <rFont val="Calibri"/>
        <family val="2"/>
      </rPr>
      <t>4.4 Proyectos de Inversión.</t>
    </r>
    <r>
      <rPr>
        <sz val="11"/>
        <color theme="1"/>
        <rFont val="Calibri"/>
        <family val="2"/>
      </rPr>
      <t xml:space="preserve"> Publicar cada proyecto  de inversión, según la fecha de inscripción en el  respectivo Banco de Programas y Proyectos de  Inversión, conforme lo dispone el artículo 77 de la  Ley 1474 del 2011, así como cada tres (3) meses el 
avance de ejecución de dichos proyectos. </t>
    </r>
  </si>
  <si>
    <t>Se publica la información de Fichas EBI de los proyectgos y su seguiieto de ejecución trimestral:https://fuga.gov.co/transparencia/fichas-ebi
https://fuga.gov.co/transparencia/seguimiento-metas-plan-desarrollo-segplan</t>
  </si>
  <si>
    <r>
      <rPr>
        <b/>
        <sz val="11"/>
        <color theme="1"/>
        <rFont val="Calibri"/>
        <family val="2"/>
      </rPr>
      <t>4.5 Informes de empalme</t>
    </r>
    <r>
      <rPr>
        <sz val="11"/>
        <color theme="1"/>
        <rFont val="Calibri"/>
        <family val="2"/>
      </rPr>
      <t>. Publicar el informe de  empalme del representante legal, y los ordenadores  del gasto, cuando se den cambios de los mismos.</t>
    </r>
  </si>
  <si>
    <t>https://fuga.gov.co/transparencia/informes-de-empalme</t>
  </si>
  <si>
    <r>
      <rPr>
        <b/>
        <sz val="11"/>
        <color theme="1"/>
        <rFont val="Calibri"/>
        <family val="2"/>
      </rPr>
      <t>4.6 Información pública y/o relevante</t>
    </r>
    <r>
      <rPr>
        <sz val="11"/>
        <color theme="1"/>
        <rFont val="Calibri"/>
        <family val="2"/>
      </rPr>
      <t>. Divulgar los  informes o comunicados de información relevante  que publiquen ante la Superintendencia Financiera,  y/o la Superintendencia de Sociedades, cuando sea  obligación de las empresas industriales y  comerciales del Estado, o Sociedad de Economía  Mixta.</t>
    </r>
  </si>
  <si>
    <t xml:space="preserve">Este requerimiento es para empresas industriales y comerciales del estado. Como tal la entidad publica información de interés adicional a lo requerido como una buena práctica en rendición de cuentas. </t>
  </si>
  <si>
    <r>
      <rPr>
        <b/>
        <sz val="11"/>
        <color theme="1"/>
        <rFont val="Calibri"/>
        <family val="2"/>
      </rPr>
      <t xml:space="preserve">4.7 Informes de gestión, evaluación y auditoría. </t>
    </r>
    <r>
      <rPr>
        <sz val="11"/>
        <color theme="1"/>
        <rFont val="Calibri"/>
        <family val="2"/>
      </rPr>
      <t>Las  entidades deben publicar todos los informes de gestión, evaluación, auditoría, entre otros los  siguientes:</t>
    </r>
  </si>
  <si>
    <t>https://fuga.gov.co/transparencia/informes-de-gestion</t>
  </si>
  <si>
    <r>
      <rPr>
        <b/>
        <sz val="11"/>
        <color theme="1"/>
        <rFont val="Calibri"/>
        <family val="2"/>
      </rPr>
      <t>* Informe de Gestión.</t>
    </r>
    <r>
      <rPr>
        <sz val="11"/>
        <color theme="1"/>
        <rFont val="Calibri"/>
        <family val="2"/>
      </rPr>
      <t xml:space="preserve"> Publicar anualmente, antes del  31 de enero de cada año, el informe de gestión a que hace referencia el artículo 74 de la Ley 1474 del 2011. </t>
    </r>
  </si>
  <si>
    <r>
      <rPr>
        <b/>
        <sz val="11"/>
        <color theme="1"/>
        <rFont val="Calibri"/>
        <family val="2"/>
      </rPr>
      <t>* Informe de rendición de cuentas</t>
    </r>
    <r>
      <rPr>
        <sz val="11"/>
        <color theme="1"/>
        <rFont val="Calibri"/>
        <family val="2"/>
      </rPr>
      <t xml:space="preserve"> ante la Contraloría General de la República, o a los  organismos de Contraloría o Control territoriales</t>
    </r>
  </si>
  <si>
    <r>
      <rPr>
        <b/>
        <sz val="11"/>
        <color theme="1"/>
        <rFont val="Calibri"/>
        <family val="2"/>
      </rPr>
      <t xml:space="preserve">* Informe de rendición de cuentas a la ciudadanía. </t>
    </r>
    <r>
      <rPr>
        <sz val="11"/>
        <color theme="1"/>
        <rFont val="Calibri"/>
        <family val="2"/>
      </rPr>
      <t xml:space="preserve"> 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 </t>
    </r>
  </si>
  <si>
    <t>* Informes a organismos de inspección, vigilancia y  control (si le aplica).</t>
  </si>
  <si>
    <r>
      <rPr>
        <b/>
        <sz val="11"/>
        <color theme="1"/>
        <rFont val="Calibri"/>
        <family val="2"/>
      </rPr>
      <t>*Planes de mejoramiento.</t>
    </r>
    <r>
      <rPr>
        <sz val="11"/>
        <color theme="1"/>
        <rFont val="Calibri"/>
        <family val="2"/>
      </rPr>
      <t xml:space="preserve"> 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r>
  </si>
  <si>
    <t>https://fuga.gov.co/transparencia/planes-mejoramiento</t>
  </si>
  <si>
    <r>
      <rPr>
        <b/>
        <sz val="11"/>
        <color theme="1"/>
        <rFont val="Calibri"/>
        <family val="2"/>
      </rPr>
      <t xml:space="preserve">4.8 Informes de la Oficina de Control Interno
</t>
    </r>
    <r>
      <rPr>
        <sz val="11"/>
        <color theme="1"/>
        <rFont val="Calibri"/>
        <family val="2"/>
      </rPr>
      <t>- Informe pormenorizado. 
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
- Otros informes y/o consultas a bases de datos o  sistemas de información, conforme le aplique.</t>
    </r>
  </si>
  <si>
    <t>https://fuga.gov.co/transparencia/control-interno</t>
  </si>
  <si>
    <r>
      <rPr>
        <b/>
        <sz val="11"/>
        <color theme="1"/>
        <rFont val="Calibri"/>
        <family val="2"/>
      </rPr>
      <t>4.9 Informe sobre Defensa Pública y Prevención del  Daño Antijurídico</t>
    </r>
    <r>
      <rPr>
        <sz val="11"/>
        <color theme="1"/>
        <rFont val="Calibri"/>
        <family val="2"/>
      </rPr>
      <t>. Publicar informe trimestral que  corresponda, entendiéndose cumplido con el  redireccionamiento al sistema kogui de la Agencia de  Defensa Jurídica de la Nación.</t>
    </r>
  </si>
  <si>
    <t>https://fuga.gov.co/transparencia/informes-sobre-demandas</t>
  </si>
  <si>
    <r>
      <rPr>
        <b/>
        <sz val="11"/>
        <color theme="1"/>
        <rFont val="Calibri"/>
        <family val="2"/>
      </rPr>
      <t>4.10 - Informes trimestrales sobre acceso a  información, quejas y reclamos</t>
    </r>
    <r>
      <rPr>
        <sz val="11"/>
        <color theme="1"/>
        <rFont val="Calibri"/>
        <family val="2"/>
      </rPr>
      <t>. Publicar el informe, en materia de seguimiento sobre las quejas y  reclamos, conforme con lo establecido en el artículo  54 de la Ley 190 de 1995 y al que hace referencia el decreto reglamentario 2641 del 2012. Así mismo,  respecto de las solicitudes de acceso a la  información se debe reportar específicamente lo  siguiente: número de solicitudes recibidas, número  de solicitudes que fueron trasladadas a otra entidad,  tiempo de respuesta a cada solicitud, número de  solicitudes en las que se negó el acceso a la  información.</t>
    </r>
  </si>
  <si>
    <t>https://fuga.gov.co/transparencia/estadisticas-pqrs</t>
  </si>
  <si>
    <r>
      <rPr>
        <b/>
        <sz val="14"/>
        <color theme="1"/>
        <rFont val="Calibri"/>
        <family val="2"/>
      </rPr>
      <t xml:space="preserve">5. Trámites </t>
    </r>
    <r>
      <rPr>
        <sz val="11"/>
        <color theme="1"/>
        <rFont val="Calibri"/>
        <family val="2"/>
      </rPr>
      <t xml:space="preserve">
En esta sección  encontrará información  de los Trámites.</t>
    </r>
  </si>
  <si>
    <r>
      <rPr>
        <sz val="11"/>
        <color theme="1"/>
        <rFont val="Calibri"/>
        <family val="2"/>
      </rPr>
      <t xml:space="preserve">Contenido: </t>
    </r>
    <r>
      <rPr>
        <b/>
        <sz val="11"/>
        <color theme="1"/>
        <rFont val="Calibri"/>
        <family val="2"/>
      </rPr>
      <t>Trámites (normativa, proceso, costos y formatos o  formularios)</t>
    </r>
    <r>
      <rPr>
        <sz val="11"/>
        <color theme="1"/>
        <rFont val="Calibri"/>
        <family val="2"/>
      </rPr>
      <t xml:space="preserve">
Estandarización de contenidos:
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r>
  </si>
  <si>
    <t xml:space="preserve">
Se cuenta con información publicada, pero no es clara, ni está actualizada.  
Ver numeral 9 en https://fuga.gov.co/transparencia
Se cuenta con la información sobre canales de atención. No se cuenta con mecanismo para solicitar cita presencial. La entidad cuenta con formulario que debe ser ajustado conforme a los requerimientos MINTIC. Así mismo se cuenta con el enlace de Bogotá te escucha que cumple con los requerimientos exigidos. Hace falta crear el MENÚ visible en la página de la entidad afuera.</t>
  </si>
  <si>
    <r>
      <rPr>
        <b/>
        <sz val="14"/>
        <color theme="1"/>
        <rFont val="Calibri"/>
        <family val="2"/>
      </rPr>
      <t>6. Participa</t>
    </r>
    <r>
      <rPr>
        <sz val="11"/>
        <color theme="1"/>
        <rFont val="Calibri"/>
        <family val="2"/>
      </rPr>
      <t xml:space="preserve">
En esta sección  encontrará información  mecanismos de  participación.</t>
    </r>
  </si>
  <si>
    <t>Los sujetos obligados deberán publicar la  información que le corresponda, conforme con los  lineamientos específicos que expida el  Departamento Administrativo de la Función Pública.</t>
  </si>
  <si>
    <t xml:space="preserve">En el enlace de Participación Ciudadana  del link de transparencia :
https://fuga.gov.co/transparencia/participacion-en-la-formulacion-de-politicas
Actualmente se cuenta con vínculos a https://bogota.gov.co/yo-participo  y a  https://gobiernoabiertobogota.gov.co/#/home  que son espacios distritales de Participación. Sin embargo no se ha creado el MENU como lo establece la nueva resolución. </t>
  </si>
  <si>
    <r>
      <rPr>
        <b/>
        <sz val="14"/>
        <color theme="1"/>
        <rFont val="Calibri"/>
        <family val="2"/>
      </rPr>
      <t>7. Datos abiertos</t>
    </r>
    <r>
      <rPr>
        <sz val="11"/>
        <color theme="1"/>
        <rFont val="Calibri"/>
        <family val="2"/>
      </rPr>
      <t xml:space="preserve">
En esta sección  encontrará el repositorio  de documentos y la  sección de datos  abiertos</t>
    </r>
  </si>
  <si>
    <t xml:space="preserve">7.1 Instrumentos de gestión de la información
Publicar la información sobre gestión documental -  Incluyendo lo siguiente: </t>
  </si>
  <si>
    <t>Registros de activos de  información</t>
  </si>
  <si>
    <t>https://fuga.gov.co/transparencia/activos-informacion</t>
  </si>
  <si>
    <t>Índice de información clasificada y  reservada . Tipos de datos o información clasificada  o reservada (indicando fecha de levantamiento de la  reserva)</t>
  </si>
  <si>
    <t>https://fuga.gov.co/transparencia/indice-informacion-clasificada-reservada</t>
  </si>
  <si>
    <t xml:space="preserve">Esquema de publicación de la información, </t>
  </si>
  <si>
    <t>https://fuga.gov.co/transparencia/esquema-publicacion-informacion</t>
  </si>
  <si>
    <t>Programa de gestión documental</t>
  </si>
  <si>
    <t>https://fuga.gov.co/transparencia/manual-institucional-gestion-documental</t>
  </si>
  <si>
    <t xml:space="preserve">Tablas de retención documental. </t>
  </si>
  <si>
    <t>La anterior información  deberá publicarse conforme con los lineamientos del  Archivo General de la Nación. Si el sujeto obligado  cuenta con la información registrada en el portal de  datos.gov.co, deberá vincularse la información allí  publicada.</t>
  </si>
  <si>
    <t>Hace falta unificar la información publicada en los tres enlaces: Datos abiertos nacional, distrital y página web.</t>
  </si>
  <si>
    <t>Publicar el Acto administrativo sobre costos de  reproducción de información pública.  Publicar el  acto administrativo o documento equivalente, en el  que se informe los costos de reproducción  individualizado por costo unitario de los diferentes  formatos a través de los cuales se puede reproducir la información.</t>
  </si>
  <si>
    <t>Si bien se cuenta con los costos de reproducción publicados. Se podría revisar la resolución para su actualización https://fuga.gov.co/transparencia/costos-reproduccion</t>
  </si>
  <si>
    <t>7.2 Sección de Datos Abiertos. Habilitar una vista de sus datos en el Portal de Datos Abiertos (datos.gov.co).</t>
  </si>
  <si>
    <t xml:space="preserve">Se cuenta un enlace a datos abiertos gobierno.
https://fuga.gov.co/datos-abiertos-fuga
Hace falta a datos bogotá. </t>
  </si>
  <si>
    <r>
      <rPr>
        <b/>
        <sz val="14"/>
        <color theme="1"/>
        <rFont val="Calibri"/>
        <family val="2"/>
      </rPr>
      <t>8. Información específica  para Grupos de Interés</t>
    </r>
    <r>
      <rPr>
        <sz val="11"/>
        <color theme="1"/>
        <rFont val="Calibri"/>
        <family val="2"/>
      </rPr>
      <t xml:space="preserve">
En esta sección  encontrará información  dirigida a niños, niñas y  adolescentes; mujeres,  entre otros.</t>
    </r>
  </si>
  <si>
    <t>Cada entidad deberá identificar la información  específica para grupos de interés, conforme con su  caracterización, y como mínimo la siguiente:
- Información para niños, niñas y adolescentes.
- Información para Mujeres</t>
  </si>
  <si>
    <t>Se cuenta con un enlace que permite buscar información de la FUGA por grupo poblacional incluyendo niños y mujeres. https://fuga.gov.co/poblacion-vulnerable</t>
  </si>
  <si>
    <r>
      <rPr>
        <b/>
        <sz val="14"/>
        <color theme="1"/>
        <rFont val="Calibri"/>
        <family val="2"/>
      </rPr>
      <t>9. Obligación de reporte  de información  específica por parte de  la entidad</t>
    </r>
    <r>
      <rPr>
        <sz val="11"/>
        <color theme="1"/>
        <rFont val="Calibri"/>
        <family val="2"/>
      </rPr>
      <t xml:space="preserve">
En esta sección  encontrará otra  información relevante de  la entidad.</t>
    </r>
  </si>
  <si>
    <t xml:space="preserve">El sujeto obligado deberá publicar la información,  documentos, reportes o datos a los que está  obligado por normativa especial, diferente a la  referida en otras secciones. </t>
  </si>
  <si>
    <t xml:space="preserve">Se publica información e informes para conocimiento de la ciudadanía como buena práctica. https://fuga.gov.co/transparencia/informes-de-gestion
Sin embargo, es importante revisar cómo se puede continuar mejorando. </t>
  </si>
  <si>
    <r>
      <rPr>
        <b/>
        <sz val="14"/>
        <color theme="1"/>
        <rFont val="Calibri"/>
        <family val="2"/>
      </rPr>
      <t>10. Información tributaria  en entidades territoriales locales</t>
    </r>
    <r>
      <rPr>
        <sz val="11"/>
        <color theme="1"/>
        <rFont val="Calibri"/>
        <family val="2"/>
      </rPr>
      <t xml:space="preserve">
Esta sección solo aplica  para entidades del nivel  territorial (Municipios y  Distritos) en el que se  encontrará información tributaria relevante.</t>
    </r>
  </si>
  <si>
    <t>10.1 Procesos de recaudo de rentas locales. Los  Municipios y Distritos publicarán el proceso de  recaudo de rentas locales, incluyendo flujogramas,  procedimientos y manuales aplicables.</t>
  </si>
  <si>
    <t xml:space="preserve">Revisar su aplicabilidad. </t>
  </si>
  <si>
    <t>10.2 Tarifas de liquidación del Impuesto de Industria  y Comercio (ICA). Los municipios y distritos deberán  publicar los conceptos y las tarifas asociadas a la  liquidación del Impuesto de Industria y Comercio  (ICA), indicando como mínimo lo siguiente:
Acuerdo Municipal/Distrital por el medio del cual se  aprueba el impuesto y su tarifa, y demás normativa  específica aplicable:
Sujeto activo
Sujeto pasivo
Hecho generador
Hecho imponible
Causación
Base gravable
Tarifa</t>
  </si>
  <si>
    <t>MATRIZ REVISIÓN ESTADO DE LA FUNDACIÓN GILBERTO ALZATE AVENDAÑO (FUGA)
 RESPECTO A REQUERIMIENTOS RESOLUCIÓN 1519 DE 2020</t>
  </si>
  <si>
    <t>CRITERIOS RESOLUCIÓN 1519 DE 2020</t>
  </si>
  <si>
    <t>Requisito</t>
  </si>
  <si>
    <t>DETALLE</t>
  </si>
  <si>
    <t>Seguimiento II Cuatrimestre 2025</t>
  </si>
  <si>
    <t>Estado</t>
  </si>
  <si>
    <t xml:space="preserve">Primera Línea de defensa </t>
  </si>
  <si>
    <t xml:space="preserve">Segunda Línea de Defensa 
Oficina Asesora de Planeación </t>
  </si>
  <si>
    <t>Seguimiento Tercera Línea de Defensa - Oficina de Control Interno</t>
  </si>
  <si>
    <t>% Avance</t>
  </si>
  <si>
    <t xml:space="preserve">Análisis Cualitativo de la gestión  </t>
  </si>
  <si>
    <t xml:space="preserve">Evidencia </t>
  </si>
  <si>
    <t>Análisis cualitativo</t>
  </si>
  <si>
    <t>Análisis de evidencias</t>
  </si>
  <si>
    <t xml:space="preserve">4.1 PORTAL DE DATOS ABIERTOS. </t>
  </si>
  <si>
    <t xml:space="preserve"> 1. Los sujetos obligados de niveles nacional, territorial y órganos autónomos,  deben disponer de una sección de datos abiertos.</t>
  </si>
  <si>
    <t>Incluyendo la  información disponible, de acuerdo con los lineamientos de la Guía  Nacional de Datos Abiertos en Colombia y la Guía de Estándares de  Calidad e Interoperabilidad de Datos Abiertos, o la que haga sus veces.</t>
  </si>
  <si>
    <t>Una vez verificada la información publicada en la página y en articulación con lo reportado por la 1a. Y  2a. Línea de defensa se observa el cumplimiento de lo normado.</t>
  </si>
  <si>
    <t xml:space="preserve">Se cuenta con una sección de datos abiertos al interior de la página de transparencia númeral 7 como lo indica la norma. </t>
  </si>
  <si>
    <t>https://fuga.gov.co/transparencia-y-acceso-a-la-informacion-publica/datos-abiertos/datos-abiertos-fuga</t>
  </si>
  <si>
    <t xml:space="preserve">Cumplimiento del requisito, se evidencia que en la sección de datos abiertos de la FUGA se encuentran los enlaces a los instrumentos de gestión de información   y otros datos de interés para la ciudadanía en formatos editables, asi como los enlaces activos a Datos Gobierno y Datos Bogotá.  </t>
  </si>
  <si>
    <t>2. Los sujetos obligados que cuenten con portal propio de datos abiertos  deben federar o vincular la información con el Portal de Datos Abiertos  www.datos.gov.co o el que haga sus veces.</t>
  </si>
  <si>
    <t>Conforme a la verificación realizada en la página de datos.gov (https://www.datos.gov.co/browse?q=gilberto%20alzate&amp;sortBy=relevance),  no se evidencia la publicación de  todos los documentos obligatorios en el anexo 2 de la resolución 1519  de 2020 ( Índice de información clasificada y reservada ) ; si bien se observa que estos se encuentran en Datos Abiertos Bogotá, no se evidencia un soporte normativo que precise la modificación de este criterio especificamente para el índice de información.
Se evidencia que los 3 documentos registrados en datos.gov.co al corte de abril, también se encuentran publicados en datosabiertos.bogota.gov.co</t>
  </si>
  <si>
    <t xml:space="preserve">Se cuenta con los enlaces a Datos Gobierno y Datos Bogotá de los datos abiertos aprobados en cada portal. Ya que por temas de calidad de la información en Datos gobienro no es permitido publicar los instrumentos de gestión de información, los han retirado del portal. Es posible consultar esta información en Datos Bogotá que es la pltaforma federara del distrito. </t>
  </si>
  <si>
    <t>https://www.fuga.gov.co/transparencia-y-acceso-a-la-informacion-publica/datos-abiertos/datos-abiertos-fuga
https://www.datos.gov.co/browse?q=gilberto%20alzate&amp;sortBy=relevance
https://datosabiertos.bogota.gov.co/dataset?q=Gilberto+Alzate+Avenda%C3%B1o+</t>
  </si>
  <si>
    <t xml:space="preserve">FUGA no cuenta con portal propio de datos abiertos . Realiza publicación en portal de datos de gobierno (última actualziación julio 2025) y de distrito (última actualización septiembre 2024)
</t>
  </si>
  <si>
    <t xml:space="preserve">3. Los datos publicados en línea por parte de los sujetos obligados de niveles  nacional, territorial y órganos autónomos, deben vincularse y  automatizarse para su apertura en el Portal de Datos Abiertos  www.datos.gov.co o el que haga sus veces.
</t>
  </si>
  <si>
    <t>Teniendo en cuenta la orientación realizada por Datos.gov.co en su sección de preguntas frecuentes, en donde se hace la siguiente precisión: 
¿Si ya tengo los datos publicados en mi portal debo volver a publicarlos en datos.gov.co ?
No es necesario duplicar las publicaciones de datos, si tiene información alojada en su sitio web solo debe referenciarla o enlazarla en el portal de datos a través de la sección de publica, escoge la opción de "Enlace a Datos Externos" y sigue los pasos indicados en la página
No se observan estos enlaces con la información publicada ya en datos abiertos Bogotá, tal como si se evidencia en con la publicación del Espacio Cultural Centro del 06/05/2022 que si bien se encuentra fuera del alcance del seguimiento, evidencia la aplicabilidad de los enlaces externos tal como lo señala la norma.</t>
  </si>
  <si>
    <t xml:space="preserve">Se han publicado los conjuntos de datos que se generan en los dos portales pero lamentablemente en Gobierno los han despublicado. Se cuenta con la información que cumple con los requerimientos de cada portal. </t>
  </si>
  <si>
    <t xml:space="preserve">Cumplimiento  del requisito. 
Se  evidencia la publicación de los datos abiertos de la FUGA en la página web, portal de la Nación y Bogotá 
En Nación  se  ven los siguientes 24 registros de datos:
-Registros de activos de información
-Indice de información clasificada y reservada
-Activos de información base de datos 2021
-Activos de información obras de arte 2021
-Programa de gestión documental
-Activos de información biblioteca 2021
-Formato unico de inventario documental FUID
-Metas Plan de Desarrollo BMPT 2016-2020 FUGA
-Activos de información obras de arte 2021
-Esquema de Publicación de Información FUGA 2023 V.1.
-Activos de información Hardware 2021
-Informe de metas FUGA - Cuatrienio BMPT 2016-2020
-Espacio Cultural Centro
-Agente Cultural Centro
-Activos de información biblioteca 2021
-Activos de información bases de datos 2021
-Índice Información Clasificada y Reservada
-Tablas de Retención Documental 2014
-Activos de información Software 2021
-Cuadro de Clasificación Documental 2014
-Esquema de Publicación de Información FUGA agosto 2021
-Esquema de Publicación de Información FUGA 2022 V.1.
-Esquema de Publicación de Información FUGA 2022 V.2
-Esquema de Publicación de Información FUGA Oct 2020
En Bogotá se ven 21 conjuntos de datos https://datosabiertos.bogota.gov.co/dataset?q=Gilberto+Alzate+Avenda%C3%B1o+  . 
-Tablas de Retención Documental 2014
-Formato Único de Inventario Documental - FUID
-Cuadro de Clasificación Documental 2014
-Activos de información Software 2021
-Índice de información clasificada y reservada 2023
-Índice Información Clasificada y Reservada
-Informe de metas FUGA - Cuatrienio BMPT 2016-2020
-Programa de gestión documental 2023
-Metas Plan de Desarrollo BMPT 2016-2020 FUGA
-Activos de información biblioteca 2021
-Activos de información Hardware 2021
-Activos de información bases de datos 2021
-Esquema de Publicación de Información FUGA agosto 2021
-Registros de activos de información 2023
-Activos de información obras de arte 2021
-Agente Cultural Centro
-Esquema de Publicación de Información FUGA 2022 V.1.
-Esquema de Publicación de Información FUGA 2023 V.1.
-Esquema de Publicación de Información FUGA Oct 2020
-Espacio Cultural Centro
-Esquema de Publicación de Información FUGA 2022 V.2.
En la Nación se cuenta con 24 conjunto de datos, se observa que fueron retirados los demás contenidos que estaban publicados en 2021 como espejo de Datos Bogotá. Lo anterior de acuerdo con las políticas de calidad y lineamientos de datos abiertos Nación. 
Teniendo en cuenta las respuetas dadas por MINTIC mediante correos que fueron radicados en ORFEO con Números 20212300020332  y 20212300018482, se confirma que ciertos conjuntos de datos por su número de registros o por ser de poca utilidad para la ciudadanía no son aceptados en el portal datos abiertos de la Nación. Dado que la Ley 1712 señala que es MINTIC quien genera los lineamientos, las respuestas dadas confirman que dichos conjuntos de datos no deben ser publicados en la nación. </t>
  </si>
  <si>
    <t xml:space="preserve">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t>
  </si>
  <si>
    <t>Si bien se cuenta con la información publicada ya sea en el portal de datos.gov.co o datosabiertos.bogota.gov.co; no se aplica lo dispuesto en el documento Hoja de Ruta de Datos Abiertos Estratégicos para el Estado Colombiano, que indica:
Todas las entidades territoriales que actualmente están publicando subconjuntos de datos que ya se encuentran publicados por entidades nacionales de manera oficial, deben eliminar los conjuntos y crear vistas filtradas de los datos maestros existentes en el portal nacional de datos abiertos y de aquellos que estarán disponibles a partir de la implementación de hoja de ruta por parte de las entidades públicas. Esto con el fin de eliminar datos duplicados y desactualizados en el portal nacional de datos abiertos, en cumplimiento con la estrategia de
calidad.</t>
  </si>
  <si>
    <t>Se mantienen los conjuntos de datos abiertos publicados en los dos portales, se está trabajando para crear igualdad en cuanto a versiones actuales siguiendo asi la hoja de ruta.</t>
  </si>
  <si>
    <r>
      <rPr>
        <sz val="11"/>
        <color theme="1"/>
        <rFont val="Calibri"/>
        <family val="2"/>
      </rPr>
      <t xml:space="preserve">Datos Gobierno: 
</t>
    </r>
    <r>
      <rPr>
        <u/>
        <sz val="11"/>
        <color rgb="FF1155CC"/>
        <rFont val="Calibri"/>
        <family val="2"/>
      </rPr>
      <t>https://www.datos.gov.co/browse?q=gilberto%20alzate&amp;sortBy=newest&amp;utf8=%E2%9C%93https://www.datos.gov.co/browse?q=gilberto%20alzate&amp;sortBy=relevance</t>
    </r>
    <r>
      <rPr>
        <sz val="11"/>
        <color theme="1"/>
        <rFont val="Calibri"/>
        <family val="2"/>
      </rPr>
      <t xml:space="preserve"> 
Datos Bogotá
</t>
    </r>
    <r>
      <rPr>
        <u/>
        <sz val="11"/>
        <color rgb="FF1155CC"/>
        <rFont val="Calibri"/>
        <family val="2"/>
      </rPr>
      <t>https://datosabiertos.bogota.gov.co/dataset?organization=fundacion-gilberto-alzate-avendano&amp;q=Gilberto+Alzate+Avenda%C3%B1o+</t>
    </r>
  </si>
  <si>
    <t xml:space="preserve">Cumplimiento del requisito, se verifican los soportes y en efecto se constata que los datos abiertos que están en cada plataforma son diferentes. Identificando cuatro conjuntos estratégicos. Se recomienda continuar trabajando en la apertura de datos de interés para la ciudadanía.
</t>
  </si>
  <si>
    <t xml:space="preserve">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</si>
  <si>
    <t>Si bien en la página web se observa la publicación de los instrumentos de información, de estos solo se registran los Activos de Información de Biblioteca, Obras de Arte y bases de datos 2021 en datos.gov.co.
Sobre este particular la OAP aporta como evidencia el radicado Orfeo 20212300018482    , en el cual se observa la siguiente precisión de MINTIC:
"En cuanto activos de información se rechazaron
la de hardware y software ya que según nuestro criterio tiene poca utilidad en la ciudadanía para generar reportes,
informes, mapas o generar otra información. (NOTA: no obstante si se aprobaron bibliotecas, obras de arte y base de
dato por que se encontró un valor de utilizacion por parte de la ciudadania)"
No obstante y teniendo en cuenta que no se evidencia la publicación en datos.gov.co del Indice de Información Clasificada y Reservada, se mantiene la evaluación de cumpllimiento parcial del criterio.</t>
  </si>
  <si>
    <t>Teniendo en cuenta lo que establece el Decreto los instrumentos de gestión de la Información se tienen publicados en la página web FUGA en la sección 7 de Datos Abiertos y adicionalmente los que han aceptado en Datos Bogotá se mantienen publicados allí. Los instrumentos públicaos en página web son Activos de Información;  índice de Información Clasificada y  El Esquema de Publicación de Información, Programa de Gestión Documental a y Las tablas de Retención Documental .</t>
  </si>
  <si>
    <t>https://www.fuga.gov.co/transparencia-y-acceso-a-la-informacion-publica/datos-abiertos/datos-abiertos-fuga</t>
  </si>
  <si>
    <t xml:space="preserve">Cumplimiento del requisito, se verifica el enlace y se confirman que en la página web de la entidad se encuentran publicados. </t>
  </si>
  <si>
    <t xml:space="preserve">4.2 ESTÁNDARES DE PUBLICACIÓN DE DATOS ABIERTOS. </t>
  </si>
  <si>
    <t xml:space="preserve">1. Los sujetos obligados que cuenten con portales propios de datos abiertos, deberán federarlos al Portal de Datos Abiertos www.datos.gov.co o el que haga sus veces, de forma que éste último sea punto de acceso a los datos abiertos. </t>
  </si>
  <si>
    <t>Si bien se cuenta con la información publicada ya sea en el portal de datos.gov.co o datosabiertos.bogota.gov.co; no se aplica lo dispuesto en el documento Hoja de Ruta de Datos Abiertos Estratégicos para el Estado Colombiano, que indica:
Todas las entidades territoriales que actualmente están publicando subconjuntos de datos que ya se encuentran publicados por entidades nacionales de manera oficial, deben eliminar los conjuntos y crear vistas filtradas de los datos maestros existentes en el portal nacional de datos abiertos y de aquellos que estarán disponibles a partir de la implementación de hoja de ruta por parte de las entidades públicas. Esto con el fin de eliminar datos duplicados y desactualizados en el portal nacional de datos abiertos, en cumplimiento con la estrategia de calidad.</t>
  </si>
  <si>
    <t xml:space="preserve">2. El registro de activos de información y el análisis de criticidad de la información, debe cargarse a través de la herramienta disponible en el Portal de Datos Abiertos, datos.gov.co, o el que haga sus veces. </t>
  </si>
  <si>
    <t>Si bien se cuenta con registros de información, no se evidencia lo relacionado con Análisis de Criticidad.
De acuerdo a la precisión realizada por la OAP en las observaciones presentadas al informe preliminar, se realiza la validación correspondiente, observándose que los tres documentos publicados incluyen dentro de sus datos el resultado de la criticidad.  Conforme lo anterior se evalua como cumplido este criterio.</t>
  </si>
  <si>
    <t>Se cuentan con los registros de activos de información críticos  y de interés para la ciudadanía en el portal de Datos Abiertos Nación y en Bogotá . En el registro de activos se puede ver su criticidad</t>
  </si>
  <si>
    <t>Datos Gobierno: 
https://www.datos.gov.co/browse?q=gilberto%20alzate&amp;sortBy=newest&amp;utf8=%E2%9C%93
Datos Bogotá
https://datosabiertos.bogota.gov.co/dataset?organization=fundacion-gilberto-alzate-avendano&amp;q=Gilberto+Alzate+Avenda%C3%B1o+</t>
  </si>
  <si>
    <r>
      <rPr>
        <sz val="11"/>
        <color theme="1"/>
        <rFont val="Calibri"/>
        <family val="2"/>
      </rPr>
      <t xml:space="preserve">Cumplimiento del requisito, </t>
    </r>
    <r>
      <rPr>
        <u/>
        <sz val="11"/>
        <color rgb="FF1155CC"/>
        <rFont val="Calibri"/>
        <family val="2"/>
      </rPr>
      <t>https://fuga.gov.co/transparencia-y-acceso-a-la-informacion-publica/datos-abiertos?field_fecha_de_emision_value=All&amp;term_node_tid_depth=112</t>
    </r>
    <r>
      <rPr>
        <sz val="11"/>
        <color theme="1"/>
        <rFont val="Calibri"/>
        <family val="2"/>
      </rPr>
      <t xml:space="preserve"> </t>
    </r>
  </si>
  <si>
    <t xml:space="preserve">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t>
  </si>
  <si>
    <t>No se aporta evidencia de la aprobación  de las licencia de datos abiertos, así como tampoco se observa su publicación</t>
  </si>
  <si>
    <r>
      <rPr>
        <sz val="11"/>
        <color theme="1"/>
        <rFont val="Calibri"/>
        <family val="2"/>
      </rPr>
      <t xml:space="preserve">Los datos abiertos publicados en los dos portales cuentan con licencias de uso y aprovechamiento conforme lo establecen las plataformas. 
En el caso de Bogotá 14 conjuntos de los cuales 9 son Open Data Commons Open Database License ODC -ODBL; 4 wa Creative Commons Atribution 4(CC At4) y 6 son CCO01 
Los datos aceptados actualmente en Datos  Gobierno se encuentran bajo licencia  </t>
    </r>
    <r>
      <rPr>
        <u/>
        <sz val="11"/>
        <color rgb="FF1155CC"/>
        <rFont val="Calibri"/>
        <family val="2"/>
      </rPr>
      <t>https://creativecommons.org/publicdomain/zero/1.0/</t>
    </r>
  </si>
  <si>
    <t>Cumplimiento parcial del requisito, se verifica en la plataforma de Datos Bogotá las licencias de cada conjunto de datos y se confirma lo planteado por la primera línea de defensa con respecto a datos Nación, sin embargo, como lo soporta la OCI, no se evidencia el enlace que de cuenta desde el espacio de datos abiertos en la pagina de la entidad.  Se mantiene observación vigencia 2024</t>
  </si>
  <si>
    <t xml:space="preserve">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t>
  </si>
  <si>
    <t xml:space="preserve">Si bien se hace referencia a la gestión adelantada en una primera fase de planeación, no se observa la articulación de las guías, marco y lineamientos  en la publicación y promoción del uso y aprovechamiento de los datos abiertos. </t>
  </si>
  <si>
    <t>Desde la FUGA se avanza en la implementación de las Guías Nacionales y Distritales para el manejo y gestión de la información y los datos abiertos.</t>
  </si>
  <si>
    <t>PETI:https://fuga.gov.co/transparencia-y-acceso-a-la-informacion-publica/planeacion-presupuesto-informes/plan-tecnologias-de-la-informacion?field_fecha_de_emision_value=All&amp;term_node_tid_depth=285
Plan MIPG: https://fuga.gov.co/transparencia-y-acceso-a-la-informacion-publica/planeacion-presupuesto-informes?field_fecha_de_emision_value=All&amp;term_node_tid_depth=287</t>
  </si>
  <si>
    <r>
      <rPr>
        <sz val="11"/>
        <color theme="1"/>
        <rFont val="Calibri"/>
        <family val="2"/>
      </rPr>
      <t xml:space="preserve">Cumplimiento del requisito, Validación PETI </t>
    </r>
    <r>
      <rPr>
        <u/>
        <sz val="11"/>
        <color rgb="FF1155CC"/>
        <rFont val="Calibri"/>
        <family val="2"/>
      </rPr>
      <t>https://www.fuga.gov.co/node/5906</t>
    </r>
    <r>
      <rPr>
        <sz val="11"/>
        <color theme="1"/>
        <rFont val="Calibri"/>
        <family val="2"/>
      </rPr>
      <t xml:space="preserve"> </t>
    </r>
  </si>
  <si>
    <t>5. Los sujetos obligados deben establecer un plan de apertura y uso de datos abiertos para una adecuada gobernanza de los datos de acuerdo con lo establecido en la Guía Nacional de Datos Abiertos en Colombia</t>
  </si>
  <si>
    <t>El reporte de la 1a. Línea de defensa corresponde a la gestión del 2021.
No se aporta evidencia del avance de la gestión realizada por la entidad para definir e implementar su plan de apertura.</t>
  </si>
  <si>
    <t xml:space="preserve"> 
Se encuentra el documento Marco de referencia de datos abiertos versión septiembre de 2023 </t>
  </si>
  <si>
    <t xml:space="preserve">https://www.fuga.gov.co/transparencia-y-acceso-a-la-informacion-publica/datos-abiertos/datos-abiertos-fuga
https://www.fuga.gov.co/sites/default/files/2022-08/Plan%20de%20apertura%20de%20Datos%20FUGA%202022VFP.pdf
Aprobación del documento en el Acta comité directivo Agosto 2022:  20221200107863
Aprobación de ajuste de la actividad del PAAC en relación al documento marco de referencia que reemplazará el documento Plan de apertura.   Acta comité directivo Julio 2023 numeral 6:  20231000082153
</t>
  </si>
  <si>
    <r>
      <rPr>
        <sz val="11"/>
        <color theme="1"/>
        <rFont val="Calibri"/>
        <family val="2"/>
      </rPr>
      <t xml:space="preserve">Cumplimiento del requisito, se evidencia la publicación del documento Marco de referencia de datos abiertos V.2 </t>
    </r>
    <r>
      <rPr>
        <u/>
        <sz val="11"/>
        <color rgb="FF1155CC"/>
        <rFont val="Calibri"/>
        <family val="2"/>
      </rPr>
      <t>https://www.fuga.gov.co/sites/default/files/2023-08/documento-marco-de-referencia-para-la-gestion-de-datos-abiertos-v.2.pdf</t>
    </r>
    <r>
      <rPr>
        <sz val="11"/>
        <color theme="1"/>
        <rFont val="Calibri"/>
        <family val="2"/>
      </rPr>
      <t xml:space="preserve"> </t>
    </r>
  </si>
  <si>
    <t>Cumplimiento Total</t>
  </si>
  <si>
    <t>Cumplimiento Parcial</t>
  </si>
  <si>
    <t>Sin cumplir</t>
  </si>
  <si>
    <t xml:space="preserve">Total </t>
  </si>
  <si>
    <t xml:space="preserve">Tabla Resumen Anexo 4. Datos abiertos  </t>
  </si>
  <si>
    <t>Criterios Resolución 1519 de 2020</t>
  </si>
  <si>
    <t>% de avance</t>
  </si>
  <si>
    <t>4.1 portal de datos abiertos.</t>
  </si>
  <si>
    <t>4.2 estándares de publicación de datos abiertos.</t>
  </si>
  <si>
    <t xml:space="preserve">Total cumplimiento Anexo 4. </t>
  </si>
  <si>
    <t>Una vez verificada la información publicada en la página y en articulación con lo reportado por la 1a. y 2a. Línea de defensa  y los enlaces referenciados como evidencia, se observa el cumplimiento de lo normado.</t>
  </si>
  <si>
    <t>Se evidencia el enlace de los instrumentos de gestión de la información a los portales www.datos.gov.co y www.datosabiertos.bogota.gov.co. Información disponible en la categoría 7. Datos Abiertos, subcategoría 7.2. Datos Abiertos FUGA, lo anterior en cumplimiento del criterio</t>
  </si>
  <si>
    <t>Conforme lo reportado por 1a y 2a. línea y teniendo en cuenta que la entidad no tiene portal propio de datos abiertos, en la verificación realizada el 23/09/2025 tanto a la información publicada en la página web de la entidad, el portal de datos abiertos Bogotá y el portal  Nación se evidencia la publicación  de la  información mínima señalada como documentos obligatorios en el anexo 2 de la resolución 1519 de 2020, lo anterior en cumplimiento del criterio.</t>
  </si>
  <si>
    <t>Conforme lo reportado por 1a y 2a. línea, de la verificación realizada el 23/09/2025 tanto a la información publicada en la página web de la entidad, el portal de datos abiertos Bogotá y el portal  Nación se observa que la información publicada permite el acceso a la misma, dando la opción de descarga a través de varios formatos, lo anterior en cumplimiento del criterio</t>
  </si>
  <si>
    <t>De la consulta realizada por el equipo auditor al documento DATOS CON PROPÓSITO - Hoja de Ruta nacional de Datos Abiertos Estratégicos para el Estado Colombiano del Ministerio de Tecnologías de la  Información y las Comunicaciones (https://www.datos.gov.co/stories/s/ivxt-5jyc), se observa que en la catalogación de  los datos abiertos y sus respectivos metadatos que se  considera críticos, estratégicos o muy importantes para asegurar su  permanente disponibilidad pública y actualización  (Tabla 3 Listado final de conjuntos de datos estratégicos priorizados por sector),  no se incluyen temas del sector cultura,  por lo que no aplica el criterio.</t>
  </si>
  <si>
    <t>Conforme lo reportado por 1a y 2a. línea y teniendo en cuenta la verificación realizada el 23/09/2025 tanto a la información publicada en la página web de la entidad, el portal de datos abiertos Bogotá y el portal  Nación se observa que se encuentran publicada la siguiente información:
 * Registro Activos de Información: Biblioteca (2021), Obras de arte (2021), Bases de datos (2021), Software (2021) y Hardware (2021)
 * Información Clasificada y Reservada (2021)
 * Esquema de Publicación de Información (Agosto 2021)
 * Programa de Gestión Documental (2023)
 * TRD (2014)
 Información mínima señalada como documentos obligatorios en el anexo 2 de la resolución 1519 de 2020.
Si bien se cumple el criterio, se evidencia que no se ha realizado la actualización de la información.</t>
  </si>
  <si>
    <t>Si bien se cuenta con la información de los registros de activos de información (Biblioteca, obras de arte, bases de datos, hardware, software), publicada ya sea en el portal de datos.gov.co o datosabiertos.bogota.gov.co  y  formatos implementados por la entidad donde se incluye el análisis de criticidad de la información; se evidencia que la información no se encuentra actualizada, situación que ya había sido observada en los seguimientos realizados por la OCI a la implementación de la Ley de Transparencia, lo cual genera incertidumbre sobre el análisis de criticad conforme la realidad institucional actual.</t>
  </si>
  <si>
    <t>Las licencias de uso y aprovechamiento referenciadas en el monitoreo corresponden a las plataformas tanto del Distrito como Nación (https://herramientas.datos.gov.co/terminos).
Se mantiene lo observado en el seguimiento anterior respecto a que no se evidencia la publicación en la página web de la entidad de la licencia de uso aprobada para la FUGA, respecto a la publicación de su información publica en su página web, que incluya entre otros aspectos los señalados en el criterio evaluado: "...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 las políticas publicadas están vinculadas con el tratamiento y protección de datos personales.</t>
  </si>
  <si>
    <t xml:space="preserve">
Si bien la 1a.  línea de defensa reporta que está avanzando en la implementación del las guías nacionales y distritales, para el manejo y gestión del manejo de información y datos abiertos referenciando como evidencia el PETI y el plan MIPG no se identifica de manera clara la articulación con las guías, marco y lineamientos en la publicación y promoción del uso y aprovechamiento de los datos abiertos. que entre otros incluye establecer el plan de apertura, estructurar y publicar, comunicar y promover y monitorear la calidad y el uso de los datos (Guías para el uso y aprovechamiento de Datos Abiertos en Colombia), criterios de calidad e interoperabilidad (Guía de Estándares de Calidad e Interoperabilidad de los Datos Abiertos del Gobierno de Colombia), entre otros; situación que ya había sido evidenciada en el seguimiento anterior.
</t>
  </si>
  <si>
    <r>
      <t>Frente a la implementación de un plan de apertura y uso de datos abiertos para una adecuada gobernanza de los datos de acuerdo con lo establecido en la Guía Nacional de Datos Abiertos en Colombia, si bien se reporta la actualización de este plan en el documento Marco de Referencia para la Gestión de Datos Abiertos V2 de septiembre de 2023; en este se indica que las fases de la gestión, específicamente respecto a la formulación de actividades para el cumplimiento de los datos abiertos se incluyen en el PETP y el PETI, como se menciono en el ítem 4; sin embargo, no se evidencian actividades vinculadas con lo aquí señalado. Teniendo en cuenta que se reporta como evidencia el mismo documento del 2023 se mantiene lo observado en el anterior seguimiento de la OCI.
Es importante indicar que en el PETP se evidencia en el Componente 5. Apertura de Información y Datos Abiertos, la incorporación de la actividad 37 "</t>
    </r>
    <r>
      <rPr>
        <i/>
        <sz val="11"/>
        <color theme="1"/>
        <rFont val="Calibri"/>
        <family val="2"/>
      </rPr>
      <t>Establecer un plan de apertura y uso de datos abiertos de acuerdo con lo establecido en la Guía Nacional de Datos Abiertos en Colombia</t>
    </r>
    <r>
      <rPr>
        <sz val="11"/>
        <color theme="1"/>
        <rFont val="Calibri"/>
        <family val="2"/>
      </rPr>
      <t>" actividad prevista para ejecutarse en el tercer cuatrimestre de la vigencia.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</si>
</sst>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name val="Calibri"/>
      <family val="2"/>
    </font>
    <font>
      <sz val="11"/>
      <color theme="1"/>
      <name val="Calibri"/>
      <family val="2"/>
    </font>
    <font>
      <sz val="8"/>
      <color theme="1"/>
      <name val="Calibri"/>
      <family val="2"/>
    </font>
    <font>
      <sz val="9"/>
      <color theme="1"/>
      <name val="Calibri"/>
      <family val="2"/>
    </font>
    <font>
      <b/>
      <sz val="16"/>
      <color theme="1"/>
      <name val="Calibri"/>
      <family val="2"/>
    </font>
    <font>
      <b/>
      <sz val="11"/>
      <color theme="1"/>
      <name val="Arial"/>
      <family val="2"/>
    </font>
    <font>
      <b/>
      <sz val="14"/>
      <color theme="1"/>
      <name val="Calibri"/>
      <family val="2"/>
    </font>
    <font>
      <sz val="11"/>
      <color theme="1"/>
      <name val="Arial"/>
      <family val="2"/>
    </font>
    <font>
      <sz val="11"/>
      <color rgb="FFFF0000"/>
      <name val="Arial"/>
      <family val="2"/>
    </font>
    <font>
      <u/>
      <sz val="11"/>
      <color theme="1"/>
      <name val="Arial"/>
      <family val="2"/>
    </font>
    <font>
      <u/>
      <sz val="11"/>
      <color theme="10"/>
      <name val="Calibri"/>
      <family val="2"/>
    </font>
    <font>
      <b/>
      <sz val="14"/>
      <color theme="1"/>
      <name val="Arial"/>
      <family val="2"/>
    </font>
    <font>
      <u/>
      <sz val="11"/>
      <color theme="10"/>
      <name val="Calibri"/>
      <family val="2"/>
    </font>
    <font>
      <sz val="11"/>
      <color rgb="FF000000"/>
      <name val="Calibri"/>
      <family val="2"/>
    </font>
    <font>
      <u/>
      <sz val="11"/>
      <color rgb="FF0563C1"/>
      <name val="Calibri"/>
      <family val="2"/>
    </font>
    <font>
      <u/>
      <sz val="11"/>
      <color theme="1"/>
      <name val="Calibri"/>
      <family val="2"/>
    </font>
    <font>
      <u/>
      <sz val="11"/>
      <color theme="1"/>
      <name val="Calibri"/>
      <family val="2"/>
    </font>
    <font>
      <sz val="9"/>
      <color theme="1"/>
      <name val="Arial Narrow"/>
      <family val="2"/>
    </font>
    <font>
      <b/>
      <sz val="9"/>
      <color theme="1"/>
      <name val="Arial Narrow"/>
      <family val="2"/>
    </font>
    <font>
      <u/>
      <sz val="11"/>
      <color rgb="FF1155CC"/>
      <name val="Calibri"/>
      <family val="2"/>
    </font>
    <font>
      <i/>
      <sz val="11"/>
      <color theme="1"/>
      <name val="Calibri"/>
      <family val="2"/>
    </font>
  </fonts>
  <fills count="15">
    <fill>
      <patternFill patternType="none"/>
    </fill>
    <fill>
      <patternFill patternType="gray125"/>
    </fill>
    <fill>
      <patternFill patternType="solid">
        <fgColor theme="9"/>
        <bgColor theme="9"/>
      </patternFill>
    </fill>
    <fill>
      <patternFill patternType="solid">
        <fgColor theme="7"/>
        <bgColor theme="7"/>
      </patternFill>
    </fill>
    <fill>
      <patternFill patternType="solid">
        <fgColor theme="5"/>
        <bgColor theme="5"/>
      </patternFill>
    </fill>
    <fill>
      <patternFill patternType="solid">
        <fgColor rgb="FFFF0000"/>
        <bgColor rgb="FFFF0000"/>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theme="0"/>
        <bgColor theme="0"/>
      </patternFill>
    </fill>
    <fill>
      <patternFill patternType="solid">
        <fgColor rgb="FFA5A5A5"/>
        <bgColor rgb="FFA5A5A5"/>
      </patternFill>
    </fill>
    <fill>
      <patternFill patternType="solid">
        <fgColor rgb="FF00B0F0"/>
        <bgColor rgb="FF00B0F0"/>
      </patternFill>
    </fill>
    <fill>
      <patternFill patternType="solid">
        <fgColor rgb="FFAEABAB"/>
        <bgColor rgb="FFAEABAB"/>
      </patternFill>
    </fill>
    <fill>
      <patternFill patternType="solid">
        <fgColor rgb="FFD9E2F3"/>
        <bgColor rgb="FFD9E2F3"/>
      </patternFill>
    </fill>
    <fill>
      <patternFill patternType="solid">
        <fgColor rgb="FFE2EFD9"/>
        <bgColor rgb="FFE2EFD9"/>
      </patternFill>
    </fill>
  </fills>
  <borders count="2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2" borderId="6" xfId="0" applyFont="1" applyFill="1" applyBorder="1"/>
    <xf numFmtId="0" fontId="3" fillId="0" borderId="6" xfId="0" applyFont="1" applyBorder="1"/>
    <xf numFmtId="0" fontId="3" fillId="3" borderId="6" xfId="0" applyFont="1" applyFill="1" applyBorder="1"/>
    <xf numFmtId="0" fontId="3" fillId="4" borderId="6" xfId="0" applyFont="1" applyFill="1" applyBorder="1"/>
    <xf numFmtId="0" fontId="3" fillId="5" borderId="6" xfId="0" applyFont="1" applyFill="1" applyBorder="1"/>
    <xf numFmtId="0" fontId="6" fillId="0" borderId="0" xfId="0" applyFont="1"/>
    <xf numFmtId="9" fontId="3" fillId="5" borderId="10" xfId="0" applyNumberFormat="1" applyFont="1" applyFill="1" applyBorder="1"/>
    <xf numFmtId="9" fontId="3" fillId="6" borderId="10" xfId="0" applyNumberFormat="1" applyFont="1" applyFill="1" applyBorder="1"/>
    <xf numFmtId="9" fontId="3" fillId="7" borderId="10" xfId="0" applyNumberFormat="1" applyFont="1" applyFill="1" applyBorder="1"/>
    <xf numFmtId="0" fontId="9" fillId="0" borderId="6" xfId="0" applyFont="1" applyBorder="1" applyAlignment="1">
      <alignment vertical="center"/>
    </xf>
    <xf numFmtId="0" fontId="10" fillId="0" borderId="6" xfId="0" applyFont="1" applyBorder="1"/>
    <xf numFmtId="0" fontId="3" fillId="0" borderId="6" xfId="0" applyFont="1" applyBorder="1" applyAlignment="1">
      <alignment vertical="center" wrapText="1"/>
    </xf>
    <xf numFmtId="0" fontId="12" fillId="2" borderId="6" xfId="0" applyFont="1" applyFill="1" applyBorder="1"/>
    <xf numFmtId="0" fontId="12" fillId="0" borderId="6" xfId="0" applyFont="1" applyBorder="1" applyAlignment="1">
      <alignment vertical="center" wrapText="1"/>
    </xf>
    <xf numFmtId="0" fontId="13" fillId="2" borderId="6" xfId="0" applyFont="1" applyFill="1" applyBorder="1"/>
    <xf numFmtId="0" fontId="14" fillId="0" borderId="6" xfId="0" applyFont="1" applyBorder="1" applyAlignment="1">
      <alignment vertical="center" wrapText="1"/>
    </xf>
    <xf numFmtId="0" fontId="12" fillId="3" borderId="6" xfId="0" applyFont="1" applyFill="1" applyBorder="1"/>
    <xf numFmtId="0" fontId="4" fillId="0" borderId="6" xfId="0" applyFont="1" applyBorder="1" applyAlignment="1">
      <alignment vertical="center" wrapText="1"/>
    </xf>
    <xf numFmtId="0" fontId="15" fillId="0" borderId="6" xfId="0" applyFont="1" applyBorder="1" applyAlignment="1">
      <alignment vertical="center" wrapText="1"/>
    </xf>
    <xf numFmtId="0" fontId="12" fillId="4" borderId="6" xfId="0" applyFont="1" applyFill="1" applyBorder="1"/>
    <xf numFmtId="0" fontId="4" fillId="0" borderId="6" xfId="0" applyFont="1" applyBorder="1" applyAlignment="1">
      <alignment vertical="center"/>
    </xf>
    <xf numFmtId="0" fontId="12" fillId="8" borderId="6" xfId="0" applyFont="1" applyFill="1" applyBorder="1"/>
    <xf numFmtId="0" fontId="12" fillId="9" borderId="6" xfId="0" applyFont="1" applyFill="1" applyBorder="1" applyAlignment="1">
      <alignment horizontal="center" vertical="center"/>
    </xf>
    <xf numFmtId="0" fontId="12" fillId="5" borderId="6" xfId="0" applyFont="1" applyFill="1" applyBorder="1"/>
    <xf numFmtId="0" fontId="13" fillId="3" borderId="6" xfId="0" applyFont="1" applyFill="1" applyBorder="1"/>
    <xf numFmtId="0" fontId="12" fillId="9" borderId="6" xfId="0" applyFont="1" applyFill="1" applyBorder="1"/>
    <xf numFmtId="0" fontId="12" fillId="3" borderId="6" xfId="0" applyFont="1" applyFill="1" applyBorder="1" applyAlignment="1">
      <alignment vertical="center" wrapText="1"/>
    </xf>
    <xf numFmtId="0" fontId="12" fillId="0" borderId="6" xfId="0" applyFont="1" applyBorder="1" applyAlignment="1">
      <alignment vertical="center"/>
    </xf>
    <xf numFmtId="0" fontId="3" fillId="0" borderId="6" xfId="0" applyFont="1" applyBorder="1" applyAlignment="1">
      <alignment horizontal="left" vertical="center" wrapText="1"/>
    </xf>
    <xf numFmtId="0" fontId="3" fillId="0" borderId="6" xfId="0" applyFont="1" applyBorder="1" applyAlignment="1">
      <alignment wrapText="1"/>
    </xf>
    <xf numFmtId="0" fontId="12" fillId="0" borderId="6" xfId="0" applyFont="1" applyBorder="1"/>
    <xf numFmtId="0" fontId="3" fillId="0" borderId="0" xfId="0" applyFont="1" applyAlignment="1">
      <alignment vertical="center"/>
    </xf>
    <xf numFmtId="0" fontId="4" fillId="0" borderId="0" xfId="0" applyFont="1"/>
    <xf numFmtId="0" fontId="3" fillId="0" borderId="0" xfId="0" applyFont="1" applyAlignment="1">
      <alignment vertical="center" wrapText="1"/>
    </xf>
    <xf numFmtId="9" fontId="3" fillId="0" borderId="0" xfId="0" applyNumberFormat="1" applyFont="1"/>
    <xf numFmtId="0" fontId="10" fillId="0" borderId="6" xfId="0" applyFont="1" applyBorder="1" applyAlignment="1">
      <alignment horizont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4" xfId="0" applyFont="1" applyBorder="1" applyAlignment="1">
      <alignment horizontal="center" vertical="center" wrapText="1"/>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9" fontId="10" fillId="12" borderId="6" xfId="0" applyNumberFormat="1" applyFont="1" applyFill="1" applyBorder="1" applyAlignment="1">
      <alignment horizontal="center" vertical="center" wrapText="1"/>
    </xf>
    <xf numFmtId="164" fontId="10" fillId="12" borderId="6" xfId="0" applyNumberFormat="1" applyFont="1" applyFill="1" applyBorder="1" applyAlignment="1">
      <alignment horizontal="center" vertical="center" wrapText="1"/>
    </xf>
    <xf numFmtId="164" fontId="10" fillId="11" borderId="6"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0" fontId="3" fillId="0" borderId="6" xfId="0" applyFont="1" applyBorder="1" applyAlignment="1">
      <alignment horizontal="center" vertical="center"/>
    </xf>
    <xf numFmtId="9" fontId="3" fillId="0" borderId="6" xfId="0" applyNumberFormat="1" applyFont="1" applyBorder="1" applyAlignment="1">
      <alignment horizontal="center" vertical="center" wrapText="1"/>
    </xf>
    <xf numFmtId="0" fontId="17" fillId="0" borderId="6" xfId="0" applyFont="1" applyBorder="1" applyAlignment="1">
      <alignment horizontal="left" vertical="center" wrapText="1"/>
    </xf>
    <xf numFmtId="10" fontId="3" fillId="7" borderId="6" xfId="0" applyNumberFormat="1" applyFont="1" applyFill="1" applyBorder="1" applyAlignment="1">
      <alignment horizontal="center" vertical="center" wrapText="1"/>
    </xf>
    <xf numFmtId="0" fontId="19" fillId="0" borderId="6" xfId="0" applyFont="1" applyBorder="1" applyAlignment="1">
      <alignment horizontal="left" vertical="center" wrapText="1"/>
    </xf>
    <xf numFmtId="0" fontId="18" fillId="0" borderId="6" xfId="0" applyFont="1" applyBorder="1"/>
    <xf numFmtId="9" fontId="3" fillId="0" borderId="6" xfId="0" applyNumberFormat="1" applyFont="1" applyBorder="1" applyAlignment="1">
      <alignment horizontal="center" vertical="center"/>
    </xf>
    <xf numFmtId="0" fontId="3" fillId="2" borderId="6" xfId="0" applyFont="1" applyFill="1" applyBorder="1" applyAlignment="1">
      <alignment horizontal="center" vertical="center"/>
    </xf>
    <xf numFmtId="0" fontId="20" fillId="0" borderId="6" xfId="0" applyFont="1" applyBorder="1" applyAlignment="1">
      <alignment horizontal="left" vertical="center" wrapText="1"/>
    </xf>
    <xf numFmtId="10"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10" fontId="3" fillId="6" borderId="6" xfId="0" applyNumberFormat="1"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4" fillId="0" borderId="0" xfId="0" applyFont="1" applyAlignment="1">
      <alignment horizontal="center"/>
    </xf>
    <xf numFmtId="0" fontId="4" fillId="0" borderId="14" xfId="0" applyFont="1" applyBorder="1" applyAlignment="1">
      <alignment horizontal="center" vertical="center" wrapText="1"/>
    </xf>
    <xf numFmtId="10" fontId="3" fillId="0" borderId="6" xfId="0" applyNumberFormat="1" applyFont="1" applyBorder="1" applyAlignment="1">
      <alignment horizontal="center" vertical="center"/>
    </xf>
    <xf numFmtId="0" fontId="3" fillId="0" borderId="0" xfId="0" applyFont="1" applyAlignment="1">
      <alignment horizontal="center" vertical="center"/>
    </xf>
    <xf numFmtId="0" fontId="4" fillId="13" borderId="6" xfId="0" applyFont="1" applyFill="1" applyBorder="1"/>
    <xf numFmtId="10" fontId="3" fillId="13" borderId="6" xfId="0" applyNumberFormat="1" applyFont="1" applyFill="1" applyBorder="1" applyAlignment="1">
      <alignment horizontal="center" vertical="center"/>
    </xf>
    <xf numFmtId="0" fontId="4" fillId="14" borderId="6" xfId="0" applyFont="1" applyFill="1" applyBorder="1"/>
    <xf numFmtId="10" fontId="3" fillId="14" borderId="6" xfId="0" applyNumberFormat="1" applyFont="1" applyFill="1" applyBorder="1" applyAlignment="1">
      <alignment horizontal="center" vertical="center"/>
    </xf>
    <xf numFmtId="10" fontId="18" fillId="7" borderId="6" xfId="0" applyNumberFormat="1" applyFont="1" applyFill="1" applyBorder="1" applyAlignment="1">
      <alignment horizontal="center" vertical="center"/>
    </xf>
    <xf numFmtId="10" fontId="18" fillId="6" borderId="6" xfId="0" applyNumberFormat="1" applyFont="1" applyFill="1" applyBorder="1" applyAlignment="1">
      <alignment horizontal="center" vertical="center"/>
    </xf>
    <xf numFmtId="0" fontId="2" fillId="0" borderId="0" xfId="0" applyFont="1"/>
    <xf numFmtId="0" fontId="18" fillId="0" borderId="6" xfId="0" applyFont="1" applyBorder="1" applyAlignment="1">
      <alignment wrapText="1"/>
    </xf>
    <xf numFmtId="0" fontId="0" fillId="0" borderId="0" xfId="0" applyAlignment="1">
      <alignment horizontal="justify"/>
    </xf>
    <xf numFmtId="164" fontId="10" fillId="2" borderId="6" xfId="0" applyNumberFormat="1" applyFont="1" applyFill="1" applyBorder="1" applyAlignment="1">
      <alignment horizontal="justify" vertical="center" wrapText="1"/>
    </xf>
    <xf numFmtId="0" fontId="3" fillId="0" borderId="6" xfId="0" applyFont="1" applyBorder="1" applyAlignment="1">
      <alignment horizontal="justify" vertical="center" wrapText="1"/>
    </xf>
    <xf numFmtId="10" fontId="3" fillId="0" borderId="0" xfId="0" applyNumberFormat="1" applyFont="1" applyAlignment="1">
      <alignment horizontal="justify"/>
    </xf>
    <xf numFmtId="0" fontId="4" fillId="0" borderId="0" xfId="0" applyFont="1" applyAlignment="1">
      <alignment horizontal="center" vertical="center" wrapText="1"/>
    </xf>
    <xf numFmtId="0" fontId="0" fillId="0" borderId="0" xfId="0"/>
    <xf numFmtId="0" fontId="5" fillId="0" borderId="5" xfId="0" applyFont="1" applyBorder="1"/>
    <xf numFmtId="0" fontId="3" fillId="0" borderId="0" xfId="0" applyFont="1" applyAlignment="1">
      <alignment horizontal="left" vertical="center"/>
    </xf>
    <xf numFmtId="0" fontId="7" fillId="0" borderId="4" xfId="0" applyFont="1" applyBorder="1" applyAlignment="1">
      <alignment horizontal="left" vertical="center" wrapText="1"/>
    </xf>
    <xf numFmtId="0" fontId="5" fillId="0" borderId="7" xfId="0" applyFont="1" applyBorder="1"/>
    <xf numFmtId="0" fontId="5" fillId="0" borderId="8" xfId="0" applyFont="1" applyBorder="1"/>
    <xf numFmtId="0" fontId="5" fillId="0" borderId="9" xfId="0" applyFont="1" applyBorder="1"/>
    <xf numFmtId="0" fontId="8" fillId="0" borderId="0" xfId="0" applyFont="1" applyAlignment="1">
      <alignment horizontal="left"/>
    </xf>
    <xf numFmtId="0" fontId="12" fillId="3" borderId="14" xfId="0" applyFont="1" applyFill="1" applyBorder="1" applyAlignment="1">
      <alignment horizontal="center"/>
    </xf>
    <xf numFmtId="0" fontId="5" fillId="0" borderId="15" xfId="0" applyFont="1" applyBorder="1"/>
    <xf numFmtId="0" fontId="5" fillId="0" borderId="16" xfId="0" applyFont="1" applyBorder="1"/>
    <xf numFmtId="0" fontId="12" fillId="2" borderId="14" xfId="0" applyFont="1" applyFill="1" applyBorder="1" applyAlignment="1">
      <alignment horizontal="center"/>
    </xf>
    <xf numFmtId="0" fontId="3" fillId="0" borderId="14" xfId="0" applyFont="1" applyBorder="1" applyAlignment="1">
      <alignment vertical="center" wrapText="1"/>
    </xf>
    <xf numFmtId="0" fontId="3" fillId="0" borderId="14" xfId="0" applyFont="1" applyBorder="1" applyAlignment="1">
      <alignment horizontal="left" vertical="center" wrapText="1"/>
    </xf>
    <xf numFmtId="0" fontId="4" fillId="0" borderId="11" xfId="0" applyFont="1" applyBorder="1" applyAlignment="1">
      <alignment horizontal="center" vertical="center" wrapText="1"/>
    </xf>
    <xf numFmtId="0" fontId="5" fillId="0" borderId="12" xfId="0" applyFont="1" applyBorder="1"/>
    <xf numFmtId="0" fontId="5" fillId="0" borderId="13" xfId="0" applyFont="1" applyBorder="1"/>
    <xf numFmtId="0" fontId="11" fillId="0" borderId="14" xfId="0" applyFont="1" applyBorder="1" applyAlignment="1">
      <alignment horizontal="left" vertical="center"/>
    </xf>
    <xf numFmtId="0" fontId="10" fillId="0" borderId="17" xfId="0" applyFont="1" applyBorder="1" applyAlignment="1">
      <alignment horizontal="center" vertical="center" wrapText="1"/>
    </xf>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5" fillId="0" borderId="22" xfId="0" applyFont="1" applyBorder="1"/>
    <xf numFmtId="17" fontId="10" fillId="0" borderId="11" xfId="0" applyNumberFormat="1" applyFont="1" applyBorder="1" applyAlignment="1">
      <alignment horizontal="center" vertical="center" wrapText="1"/>
    </xf>
    <xf numFmtId="0" fontId="10" fillId="10" borderId="11" xfId="0" applyFont="1" applyFill="1" applyBorder="1" applyAlignment="1">
      <alignment horizontal="center" vertical="center" wrapText="1"/>
    </xf>
    <xf numFmtId="164" fontId="16" fillId="8" borderId="11" xfId="0" applyNumberFormat="1" applyFont="1" applyFill="1" applyBorder="1" applyAlignment="1">
      <alignment horizontal="center" vertical="center" wrapText="1"/>
    </xf>
    <xf numFmtId="164" fontId="10" fillId="11" borderId="11" xfId="0" applyNumberFormat="1" applyFont="1" applyFill="1" applyBorder="1" applyAlignment="1">
      <alignment horizontal="center" vertical="center" wrapText="1"/>
    </xf>
    <xf numFmtId="164" fontId="10" fillId="2" borderId="11" xfId="0" applyNumberFormat="1" applyFont="1" applyFill="1" applyBorder="1" applyAlignment="1">
      <alignment horizontal="center" vertical="center" wrapText="1"/>
    </xf>
    <xf numFmtId="0" fontId="4" fillId="14" borderId="11"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1" fillId="0" borderId="23" xfId="0" applyFont="1" applyBorder="1" applyAlignment="1">
      <alignment horizontal="justify" vertical="center" wrapText="1"/>
    </xf>
  </cellXfs>
  <cellStyles count="1">
    <cellStyle name="Normal" xfId="0" builtinId="0"/>
  </cellStyles>
  <dxfs count="4">
    <dxf>
      <fill>
        <patternFill patternType="none"/>
      </fill>
    </dxf>
    <dxf>
      <fill>
        <patternFill patternType="none"/>
      </fill>
    </dxf>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s://fuga.gov.co/transparencia/informes-sobre-demandas" TargetMode="External"/><Relationship Id="rId13" Type="http://schemas.openxmlformats.org/officeDocument/2006/relationships/hyperlink" Target="https://fuga.gov.co/transparencia/manual-institucional-gestion-documental" TargetMode="External"/><Relationship Id="rId3" Type="http://schemas.openxmlformats.org/officeDocument/2006/relationships/hyperlink" Target="https://fuga.gov.co/agenda-cultural" TargetMode="External"/><Relationship Id="rId7" Type="http://schemas.openxmlformats.org/officeDocument/2006/relationships/hyperlink" Target="https://fuga.gov.co/transparencia/planes-mejoramiento" TargetMode="External"/><Relationship Id="rId12" Type="http://schemas.openxmlformats.org/officeDocument/2006/relationships/hyperlink" Target="https://fuga.gov.co/transparencia/esquema-publicacion-informacion" TargetMode="External"/><Relationship Id="rId2" Type="http://schemas.openxmlformats.org/officeDocument/2006/relationships/hyperlink" Target="https://fuga.gov.co/transparencia/politica-sig" TargetMode="External"/><Relationship Id="rId1" Type="http://schemas.openxmlformats.org/officeDocument/2006/relationships/hyperlink" Target="https://fuga.gov.co/transparencia/organigrama" TargetMode="External"/><Relationship Id="rId6" Type="http://schemas.openxmlformats.org/officeDocument/2006/relationships/hyperlink" Target="https://fuga.gov.co/transparencia/informes-de-gestion" TargetMode="External"/><Relationship Id="rId11" Type="http://schemas.openxmlformats.org/officeDocument/2006/relationships/hyperlink" Target="https://fuga.gov.co/transparencia/indice-informacion-clasificada-reservada" TargetMode="External"/><Relationship Id="rId5" Type="http://schemas.openxmlformats.org/officeDocument/2006/relationships/hyperlink" Target="https://fuga.gov.co/transparencia/contrataciones-adjudicadas" TargetMode="External"/><Relationship Id="rId15" Type="http://schemas.openxmlformats.org/officeDocument/2006/relationships/hyperlink" Target="https://fuga.gov.co/poblacion-vulnerable" TargetMode="External"/><Relationship Id="rId10" Type="http://schemas.openxmlformats.org/officeDocument/2006/relationships/hyperlink" Target="https://fuga.gov.co/transparencia/activos-informacion" TargetMode="External"/><Relationship Id="rId4" Type="http://schemas.openxmlformats.org/officeDocument/2006/relationships/hyperlink" Target="https://fuga.gov.co/transparencia/atencion-defensor-ciudadano" TargetMode="External"/><Relationship Id="rId9" Type="http://schemas.openxmlformats.org/officeDocument/2006/relationships/hyperlink" Target="https://fuga.gov.co/transparencia/estadisticas-pqrs" TargetMode="External"/><Relationship Id="rId14" Type="http://schemas.openxmlformats.org/officeDocument/2006/relationships/hyperlink" Target="https://fuga.gov.co/transparencia/costos-reproducc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reativecommons.org/publicdomain/zero/1.0/" TargetMode="External"/><Relationship Id="rId13" Type="http://schemas.openxmlformats.org/officeDocument/2006/relationships/vmlDrawing" Target="../drawings/vmlDrawing1.vml"/><Relationship Id="rId3" Type="http://schemas.openxmlformats.org/officeDocument/2006/relationships/hyperlink" Target="https://www.fuga.gov.co/transparencia-y-acceso-a-la-informacion-publica/datos-abiertos/datos-abiertos-fuga" TargetMode="External"/><Relationship Id="rId7" Type="http://schemas.openxmlformats.org/officeDocument/2006/relationships/hyperlink" Target="https://fuga.gov.co/transparencia-y-acceso-a-la-informacion-publica/datos-abiertos?field_fecha_de_emision_value=All&amp;term_node_tid_depth=112" TargetMode="External"/><Relationship Id="rId12" Type="http://schemas.openxmlformats.org/officeDocument/2006/relationships/printerSettings" Target="../printerSettings/printerSettings1.bin"/><Relationship Id="rId2" Type="http://schemas.openxmlformats.org/officeDocument/2006/relationships/hyperlink" Target="https://www.fuga.gov.co/transparencia-y-acceso-a-la-informacion-publica/datos-abiertos/datos-abiertos-fuga" TargetMode="External"/><Relationship Id="rId1" Type="http://schemas.openxmlformats.org/officeDocument/2006/relationships/hyperlink" Target="https://fuga.gov.co/transparencia-y-acceso-a-la-informacion-publica/datos-abiertos/datos-abiertos-fuga" TargetMode="External"/><Relationship Id="rId6" Type="http://schemas.openxmlformats.org/officeDocument/2006/relationships/hyperlink" Target="https://www.fuga.gov.co/transparencia-y-acceso-a-la-informacion-publica/datos-abiertos/datos-abiertos-fuga" TargetMode="External"/><Relationship Id="rId11" Type="http://schemas.openxmlformats.org/officeDocument/2006/relationships/hyperlink" Target="https://www.fuga.gov.co/sites/default/files/2023-08/documento-marco-de-referencia-para-la-gestion-de-datos-abiertos-v.2.pdf" TargetMode="External"/><Relationship Id="rId5" Type="http://schemas.openxmlformats.org/officeDocument/2006/relationships/hyperlink" Target="https://www.fuga.gov.co/transparencia-y-acceso-a-la-informacion-publica/datos-abiertos/datos-abiertos-fuga" TargetMode="External"/><Relationship Id="rId10" Type="http://schemas.openxmlformats.org/officeDocument/2006/relationships/hyperlink" Target="https://www.fuga.gov.co/transparencia-y-acceso-a-la-informacion-publica/datos-abiertos/datos-abiertos-fuga" TargetMode="External"/><Relationship Id="rId4" Type="http://schemas.openxmlformats.org/officeDocument/2006/relationships/hyperlink" Target="https://www.datos.gov.co/browse?q=gilberto%20alzate&amp;sortBy=newest&amp;utf8=%E2%9C%93https://www.datos.gov.co/browse?q=gilberto%20alzate&amp;sortBy=relevance" TargetMode="External"/><Relationship Id="rId9" Type="http://schemas.openxmlformats.org/officeDocument/2006/relationships/hyperlink" Target="https://www.fuga.gov.co/node/5906"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showGridLines="0" topLeftCell="A4" workbookViewId="0"/>
  </sheetViews>
  <sheetFormatPr baseColWidth="10" defaultColWidth="14.42578125" defaultRowHeight="15" customHeight="1" x14ac:dyDescent="0.25"/>
  <cols>
    <col min="1" max="2" width="10.7109375" customWidth="1"/>
    <col min="3" max="3" width="27" customWidth="1"/>
    <col min="4" max="26" width="10.7109375" customWidth="1"/>
  </cols>
  <sheetData>
    <row r="1" spans="1:10" x14ac:dyDescent="0.25">
      <c r="A1" s="1"/>
      <c r="B1" s="2"/>
      <c r="C1" s="2"/>
      <c r="D1" s="2"/>
      <c r="E1" s="2"/>
      <c r="F1" s="2"/>
      <c r="G1" s="2"/>
      <c r="H1" s="2"/>
      <c r="I1" s="2"/>
      <c r="J1" s="3"/>
    </row>
    <row r="2" spans="1:10" ht="52.5" customHeight="1" x14ac:dyDescent="0.25">
      <c r="A2" s="4"/>
      <c r="B2" s="82" t="s">
        <v>0</v>
      </c>
      <c r="C2" s="83"/>
      <c r="D2" s="83"/>
      <c r="E2" s="83"/>
      <c r="F2" s="83"/>
      <c r="G2" s="83"/>
      <c r="H2" s="83"/>
      <c r="I2" s="83"/>
      <c r="J2" s="84"/>
    </row>
    <row r="3" spans="1:10" x14ac:dyDescent="0.25">
      <c r="A3" s="4"/>
      <c r="J3" s="5"/>
    </row>
    <row r="4" spans="1:10" x14ac:dyDescent="0.25">
      <c r="A4" s="4"/>
      <c r="B4" s="85" t="s">
        <v>1</v>
      </c>
      <c r="C4" s="83"/>
      <c r="D4" s="83"/>
      <c r="E4" s="83"/>
      <c r="F4" s="83"/>
      <c r="G4" s="83"/>
      <c r="H4" s="83"/>
      <c r="I4" s="83"/>
      <c r="J4" s="84"/>
    </row>
    <row r="5" spans="1:10" x14ac:dyDescent="0.25">
      <c r="A5" s="4"/>
      <c r="B5" s="83"/>
      <c r="C5" s="83"/>
      <c r="D5" s="83"/>
      <c r="E5" s="83"/>
      <c r="F5" s="83"/>
      <c r="G5" s="83"/>
      <c r="H5" s="83"/>
      <c r="I5" s="83"/>
      <c r="J5" s="84"/>
    </row>
    <row r="6" spans="1:10" x14ac:dyDescent="0.25">
      <c r="A6" s="4"/>
      <c r="J6" s="5"/>
    </row>
    <row r="7" spans="1:10" x14ac:dyDescent="0.25">
      <c r="A7" s="4"/>
      <c r="B7" s="6"/>
      <c r="C7" s="7" t="s">
        <v>2</v>
      </c>
      <c r="J7" s="5"/>
    </row>
    <row r="8" spans="1:10" x14ac:dyDescent="0.25">
      <c r="A8" s="4"/>
      <c r="B8" s="8"/>
      <c r="C8" s="7" t="s">
        <v>3</v>
      </c>
      <c r="J8" s="5"/>
    </row>
    <row r="9" spans="1:10" x14ac:dyDescent="0.25">
      <c r="A9" s="4"/>
      <c r="B9" s="9"/>
      <c r="C9" s="7" t="s">
        <v>4</v>
      </c>
      <c r="J9" s="5"/>
    </row>
    <row r="10" spans="1:10" x14ac:dyDescent="0.25">
      <c r="A10" s="4"/>
      <c r="B10" s="10"/>
      <c r="C10" s="7" t="s">
        <v>5</v>
      </c>
      <c r="J10" s="5"/>
    </row>
    <row r="11" spans="1:10" x14ac:dyDescent="0.25">
      <c r="A11" s="4"/>
      <c r="J11" s="5"/>
    </row>
    <row r="12" spans="1:10" x14ac:dyDescent="0.25">
      <c r="A12" s="4"/>
      <c r="B12" s="11" t="s">
        <v>6</v>
      </c>
      <c r="J12" s="5"/>
    </row>
    <row r="13" spans="1:10" x14ac:dyDescent="0.25">
      <c r="A13" s="4"/>
      <c r="J13" s="5"/>
    </row>
    <row r="14" spans="1:10" x14ac:dyDescent="0.25">
      <c r="A14" s="4"/>
      <c r="J14" s="5"/>
    </row>
    <row r="15" spans="1:10" x14ac:dyDescent="0.25">
      <c r="A15" s="86" t="s">
        <v>7</v>
      </c>
      <c r="B15" s="83"/>
      <c r="C15" s="83"/>
      <c r="D15" s="83"/>
      <c r="E15" s="83"/>
      <c r="F15" s="83"/>
      <c r="G15" s="83"/>
      <c r="H15" s="83"/>
      <c r="I15" s="83"/>
      <c r="J15" s="84"/>
    </row>
    <row r="16" spans="1:10" x14ac:dyDescent="0.25">
      <c r="A16" s="87"/>
      <c r="B16" s="88"/>
      <c r="C16" s="88"/>
      <c r="D16" s="88"/>
      <c r="E16" s="88"/>
      <c r="F16" s="88"/>
      <c r="G16" s="88"/>
      <c r="H16" s="88"/>
      <c r="I16" s="88"/>
      <c r="J16" s="89"/>
    </row>
    <row r="18" spans="1:3" x14ac:dyDescent="0.25">
      <c r="A18" s="90" t="s">
        <v>8</v>
      </c>
      <c r="B18" s="83"/>
      <c r="C18" s="83"/>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B2:J2"/>
    <mergeCell ref="B4:J5"/>
    <mergeCell ref="A15:J16"/>
    <mergeCell ref="A18:C18"/>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1000"/>
  <sheetViews>
    <sheetView workbookViewId="0"/>
  </sheetViews>
  <sheetFormatPr baseColWidth="10" defaultColWidth="14.42578125" defaultRowHeight="15" customHeight="1" x14ac:dyDescent="0.25"/>
  <cols>
    <col min="1" max="1" width="10.7109375" customWidth="1"/>
    <col min="2" max="2" width="21.5703125" customWidth="1"/>
    <col min="3" max="26" width="10.7109375" customWidth="1"/>
  </cols>
  <sheetData>
    <row r="3" spans="2:2" x14ac:dyDescent="0.25">
      <c r="B3" s="12">
        <v>0</v>
      </c>
    </row>
    <row r="4" spans="2:2" x14ac:dyDescent="0.25">
      <c r="B4" s="13">
        <v>0.7</v>
      </c>
    </row>
    <row r="5" spans="2:2" x14ac:dyDescent="0.25">
      <c r="B5" s="14">
        <v>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000"/>
  <sheetViews>
    <sheetView workbookViewId="0"/>
  </sheetViews>
  <sheetFormatPr baseColWidth="10" defaultColWidth="14.42578125" defaultRowHeight="15" customHeight="1" x14ac:dyDescent="0.25"/>
  <cols>
    <col min="1" max="1" width="7.140625" customWidth="1"/>
    <col min="2" max="2" width="35.7109375" customWidth="1"/>
    <col min="3" max="3" width="122.42578125" customWidth="1"/>
    <col min="4" max="4" width="19.7109375" customWidth="1"/>
    <col min="5" max="5" width="21.28515625" customWidth="1"/>
    <col min="6" max="6" width="82.140625" customWidth="1"/>
    <col min="7" max="26" width="10.7109375" customWidth="1"/>
  </cols>
  <sheetData>
    <row r="1" spans="2:6" ht="37.5" customHeight="1" x14ac:dyDescent="0.25">
      <c r="B1" s="97" t="s">
        <v>9</v>
      </c>
      <c r="C1" s="98"/>
      <c r="D1" s="98"/>
      <c r="E1" s="98"/>
      <c r="F1" s="99"/>
    </row>
    <row r="2" spans="2:6" ht="21" x14ac:dyDescent="0.25">
      <c r="B2" s="15" t="s">
        <v>10</v>
      </c>
      <c r="C2" s="15" t="s">
        <v>11</v>
      </c>
      <c r="D2" s="16" t="s">
        <v>12</v>
      </c>
      <c r="E2" s="16" t="s">
        <v>13</v>
      </c>
      <c r="F2" s="16" t="s">
        <v>14</v>
      </c>
    </row>
    <row r="3" spans="2:6" ht="96" customHeight="1" x14ac:dyDescent="0.25">
      <c r="B3" s="100" t="s">
        <v>15</v>
      </c>
      <c r="C3" s="17" t="s">
        <v>16</v>
      </c>
      <c r="D3" s="18"/>
      <c r="E3" s="91"/>
      <c r="F3" s="19" t="s">
        <v>17</v>
      </c>
    </row>
    <row r="4" spans="2:6" ht="49.5" customHeight="1" x14ac:dyDescent="0.25">
      <c r="B4" s="92"/>
      <c r="C4" s="17" t="s">
        <v>18</v>
      </c>
      <c r="D4" s="20"/>
      <c r="E4" s="92"/>
      <c r="F4" s="21" t="s">
        <v>19</v>
      </c>
    </row>
    <row r="5" spans="2:6" ht="30" x14ac:dyDescent="0.25">
      <c r="B5" s="92"/>
      <c r="C5" s="17" t="s">
        <v>20</v>
      </c>
      <c r="D5" s="18"/>
      <c r="E5" s="92"/>
      <c r="F5" s="21" t="s">
        <v>21</v>
      </c>
    </row>
    <row r="6" spans="2:6" ht="107.25" customHeight="1" x14ac:dyDescent="0.25">
      <c r="B6" s="92"/>
      <c r="C6" s="17" t="s">
        <v>22</v>
      </c>
      <c r="D6" s="18"/>
      <c r="E6" s="92"/>
      <c r="F6" s="19" t="s">
        <v>23</v>
      </c>
    </row>
    <row r="7" spans="2:6" ht="104.25" customHeight="1" x14ac:dyDescent="0.25">
      <c r="B7" s="92"/>
      <c r="C7" s="17" t="s">
        <v>24</v>
      </c>
      <c r="D7" s="18"/>
      <c r="E7" s="92"/>
      <c r="F7" s="19" t="s">
        <v>23</v>
      </c>
    </row>
    <row r="8" spans="2:6" x14ac:dyDescent="0.25">
      <c r="B8" s="92"/>
      <c r="C8" s="17" t="s">
        <v>25</v>
      </c>
      <c r="D8" s="18"/>
      <c r="E8" s="92"/>
      <c r="F8" s="19" t="s">
        <v>26</v>
      </c>
    </row>
    <row r="9" spans="2:6" ht="42.75" x14ac:dyDescent="0.25">
      <c r="B9" s="92"/>
      <c r="C9" s="17" t="s">
        <v>27</v>
      </c>
      <c r="D9" s="22"/>
      <c r="E9" s="92"/>
      <c r="F9" s="19" t="s">
        <v>28</v>
      </c>
    </row>
    <row r="10" spans="2:6" ht="45" customHeight="1" x14ac:dyDescent="0.25">
      <c r="B10" s="92"/>
      <c r="C10" s="23" t="s">
        <v>29</v>
      </c>
      <c r="D10" s="22"/>
      <c r="E10" s="92"/>
      <c r="F10" s="19" t="s">
        <v>30</v>
      </c>
    </row>
    <row r="11" spans="2:6" ht="89.25" customHeight="1" x14ac:dyDescent="0.25">
      <c r="B11" s="92"/>
      <c r="C11" s="23" t="s">
        <v>31</v>
      </c>
      <c r="D11" s="22"/>
      <c r="E11" s="92"/>
      <c r="F11" s="19" t="s">
        <v>32</v>
      </c>
    </row>
    <row r="12" spans="2:6" ht="41.25" customHeight="1" x14ac:dyDescent="0.25">
      <c r="B12" s="92"/>
      <c r="C12" s="17" t="s">
        <v>33</v>
      </c>
      <c r="D12" s="18"/>
      <c r="E12" s="92"/>
      <c r="F12" s="19" t="s">
        <v>34</v>
      </c>
    </row>
    <row r="13" spans="2:6" ht="25.5" customHeight="1" x14ac:dyDescent="0.25">
      <c r="B13" s="92"/>
      <c r="C13" s="23" t="s">
        <v>35</v>
      </c>
      <c r="D13" s="18"/>
      <c r="E13" s="92"/>
      <c r="F13" s="24" t="s">
        <v>36</v>
      </c>
    </row>
    <row r="14" spans="2:6" ht="53.25" customHeight="1" x14ac:dyDescent="0.25">
      <c r="B14" s="92"/>
      <c r="C14" s="17" t="s">
        <v>37</v>
      </c>
      <c r="D14" s="22"/>
      <c r="E14" s="92"/>
      <c r="F14" s="19" t="s">
        <v>38</v>
      </c>
    </row>
    <row r="15" spans="2:6" ht="48.75" customHeight="1" x14ac:dyDescent="0.25">
      <c r="B15" s="92"/>
      <c r="C15" s="17" t="s">
        <v>39</v>
      </c>
      <c r="D15" s="18"/>
      <c r="E15" s="92"/>
      <c r="F15" s="24" t="s">
        <v>40</v>
      </c>
    </row>
    <row r="16" spans="2:6" ht="58.5" customHeight="1" x14ac:dyDescent="0.25">
      <c r="B16" s="93"/>
      <c r="C16" s="17" t="s">
        <v>41</v>
      </c>
      <c r="D16" s="25"/>
      <c r="E16" s="93"/>
      <c r="F16" s="19" t="s">
        <v>42</v>
      </c>
    </row>
    <row r="17" spans="2:6" ht="18.75" customHeight="1" x14ac:dyDescent="0.25">
      <c r="B17" s="100" t="s">
        <v>43</v>
      </c>
      <c r="C17" s="26" t="s">
        <v>44</v>
      </c>
      <c r="D17" s="27"/>
      <c r="E17" s="91"/>
      <c r="F17" s="19"/>
    </row>
    <row r="18" spans="2:6" ht="24.75" customHeight="1" x14ac:dyDescent="0.25">
      <c r="B18" s="92"/>
      <c r="C18" s="26" t="s">
        <v>45</v>
      </c>
      <c r="D18" s="18"/>
      <c r="E18" s="92"/>
      <c r="F18" s="19" t="s">
        <v>46</v>
      </c>
    </row>
    <row r="19" spans="2:6" ht="25.5" customHeight="1" x14ac:dyDescent="0.25">
      <c r="B19" s="92"/>
      <c r="C19" s="23" t="s">
        <v>47</v>
      </c>
      <c r="D19" s="20"/>
      <c r="E19" s="92"/>
      <c r="F19" s="19" t="s">
        <v>48</v>
      </c>
    </row>
    <row r="20" spans="2:6" ht="60.75" customHeight="1" x14ac:dyDescent="0.25">
      <c r="B20" s="92"/>
      <c r="C20" s="17" t="s">
        <v>49</v>
      </c>
      <c r="D20" s="18"/>
      <c r="E20" s="92"/>
      <c r="F20" s="19" t="s">
        <v>50</v>
      </c>
    </row>
    <row r="21" spans="2:6" ht="58.5" customHeight="1" x14ac:dyDescent="0.25">
      <c r="B21" s="92"/>
      <c r="C21" s="17" t="s">
        <v>51</v>
      </c>
      <c r="D21" s="20"/>
      <c r="E21" s="92"/>
      <c r="F21" s="19" t="s">
        <v>52</v>
      </c>
    </row>
    <row r="22" spans="2:6" ht="15.75" customHeight="1" x14ac:dyDescent="0.25">
      <c r="B22" s="92"/>
      <c r="C22" s="17" t="s">
        <v>53</v>
      </c>
      <c r="D22" s="20"/>
      <c r="E22" s="92"/>
      <c r="F22" s="19" t="s">
        <v>54</v>
      </c>
    </row>
    <row r="23" spans="2:6" ht="15.75" customHeight="1" x14ac:dyDescent="0.25">
      <c r="B23" s="92"/>
      <c r="C23" s="17" t="s">
        <v>55</v>
      </c>
      <c r="D23" s="28" t="s">
        <v>56</v>
      </c>
      <c r="E23" s="92"/>
      <c r="F23" s="19" t="s">
        <v>57</v>
      </c>
    </row>
    <row r="24" spans="2:6" ht="27.75" customHeight="1" x14ac:dyDescent="0.25">
      <c r="B24" s="92"/>
      <c r="C24" s="26" t="s">
        <v>58</v>
      </c>
      <c r="D24" s="18"/>
      <c r="E24" s="92"/>
      <c r="F24" s="19" t="s">
        <v>59</v>
      </c>
    </row>
    <row r="25" spans="2:6" ht="15.75" customHeight="1" x14ac:dyDescent="0.25">
      <c r="B25" s="92"/>
      <c r="C25" s="17" t="s">
        <v>60</v>
      </c>
      <c r="D25" s="29"/>
      <c r="E25" s="92"/>
      <c r="F25" s="19" t="s">
        <v>61</v>
      </c>
    </row>
    <row r="26" spans="2:6" ht="15.75" customHeight="1" x14ac:dyDescent="0.25">
      <c r="B26" s="92"/>
      <c r="C26" s="17" t="s">
        <v>62</v>
      </c>
      <c r="D26" s="30"/>
      <c r="E26" s="92"/>
      <c r="F26" s="19" t="s">
        <v>63</v>
      </c>
    </row>
    <row r="27" spans="2:6" ht="15.75" customHeight="1" x14ac:dyDescent="0.25">
      <c r="B27" s="92"/>
      <c r="C27" s="26" t="s">
        <v>64</v>
      </c>
      <c r="D27" s="31"/>
      <c r="E27" s="92"/>
      <c r="F27" s="19"/>
    </row>
    <row r="28" spans="2:6" ht="38.25" customHeight="1" x14ac:dyDescent="0.25">
      <c r="B28" s="92"/>
      <c r="C28" s="17" t="s">
        <v>65</v>
      </c>
      <c r="D28" s="28" t="s">
        <v>56</v>
      </c>
      <c r="E28" s="92"/>
      <c r="F28" s="19" t="s">
        <v>66</v>
      </c>
    </row>
    <row r="29" spans="2:6" ht="64.5" customHeight="1" x14ac:dyDescent="0.25">
      <c r="B29" s="92"/>
      <c r="C29" s="17" t="s">
        <v>67</v>
      </c>
      <c r="D29" s="28" t="s">
        <v>56</v>
      </c>
      <c r="E29" s="92"/>
      <c r="F29" s="19" t="s">
        <v>68</v>
      </c>
    </row>
    <row r="30" spans="2:6" ht="38.25" customHeight="1" x14ac:dyDescent="0.25">
      <c r="B30" s="93"/>
      <c r="C30" s="17" t="s">
        <v>69</v>
      </c>
      <c r="D30" s="28" t="s">
        <v>56</v>
      </c>
      <c r="E30" s="93"/>
      <c r="F30" s="19" t="s">
        <v>70</v>
      </c>
    </row>
    <row r="31" spans="2:6" ht="15.75" customHeight="1" x14ac:dyDescent="0.25">
      <c r="B31" s="96" t="s">
        <v>71</v>
      </c>
      <c r="C31" s="17" t="s">
        <v>72</v>
      </c>
      <c r="D31" s="18"/>
      <c r="E31" s="91"/>
      <c r="F31" s="19" t="s">
        <v>73</v>
      </c>
    </row>
    <row r="32" spans="2:6" ht="174.75" customHeight="1" x14ac:dyDescent="0.25">
      <c r="B32" s="92"/>
      <c r="C32" s="17" t="s">
        <v>74</v>
      </c>
      <c r="D32" s="18"/>
      <c r="E32" s="92"/>
      <c r="F32" s="24" t="s">
        <v>75</v>
      </c>
    </row>
    <row r="33" spans="2:6" ht="75" customHeight="1" x14ac:dyDescent="0.25">
      <c r="B33" s="92"/>
      <c r="C33" s="17" t="s">
        <v>76</v>
      </c>
      <c r="D33" s="22"/>
      <c r="E33" s="92"/>
      <c r="F33" s="19" t="s">
        <v>77</v>
      </c>
    </row>
    <row r="34" spans="2:6" ht="55.5" customHeight="1" x14ac:dyDescent="0.25">
      <c r="B34" s="92"/>
      <c r="C34" s="17" t="s">
        <v>78</v>
      </c>
      <c r="D34" s="18"/>
      <c r="E34" s="92"/>
      <c r="F34" s="19" t="s">
        <v>79</v>
      </c>
    </row>
    <row r="35" spans="2:6" ht="51" customHeight="1" x14ac:dyDescent="0.25">
      <c r="B35" s="93"/>
      <c r="C35" s="17" t="s">
        <v>80</v>
      </c>
      <c r="D35" s="29"/>
      <c r="E35" s="93"/>
      <c r="F35" s="19" t="s">
        <v>81</v>
      </c>
    </row>
    <row r="36" spans="2:6" ht="78.75" customHeight="1" x14ac:dyDescent="0.25">
      <c r="B36" s="96" t="s">
        <v>82</v>
      </c>
      <c r="C36" s="17" t="s">
        <v>83</v>
      </c>
      <c r="D36" s="22"/>
      <c r="E36" s="94"/>
      <c r="F36" s="32" t="s">
        <v>84</v>
      </c>
    </row>
    <row r="37" spans="2:6" ht="15.75" customHeight="1" x14ac:dyDescent="0.25">
      <c r="B37" s="92"/>
      <c r="C37" s="17" t="s">
        <v>85</v>
      </c>
      <c r="D37" s="18"/>
      <c r="E37" s="92"/>
      <c r="F37" s="19" t="s">
        <v>86</v>
      </c>
    </row>
    <row r="38" spans="2:6" ht="105" customHeight="1" x14ac:dyDescent="0.25">
      <c r="B38" s="92"/>
      <c r="C38" s="17" t="s">
        <v>87</v>
      </c>
      <c r="D38" s="18"/>
      <c r="E38" s="92"/>
      <c r="F38" s="19" t="s">
        <v>88</v>
      </c>
    </row>
    <row r="39" spans="2:6" ht="55.5" customHeight="1" x14ac:dyDescent="0.25">
      <c r="B39" s="92"/>
      <c r="C39" s="17" t="s">
        <v>89</v>
      </c>
      <c r="D39" s="18"/>
      <c r="E39" s="92"/>
      <c r="F39" s="19" t="s">
        <v>90</v>
      </c>
    </row>
    <row r="40" spans="2:6" ht="15.75" customHeight="1" x14ac:dyDescent="0.25">
      <c r="B40" s="92"/>
      <c r="C40" s="17" t="s">
        <v>91</v>
      </c>
      <c r="D40" s="18"/>
      <c r="E40" s="92"/>
      <c r="F40" s="19" t="s">
        <v>92</v>
      </c>
    </row>
    <row r="41" spans="2:6" ht="15.75" customHeight="1" x14ac:dyDescent="0.25">
      <c r="B41" s="92"/>
      <c r="C41" s="17" t="s">
        <v>93</v>
      </c>
      <c r="D41" s="33" t="s">
        <v>56</v>
      </c>
      <c r="E41" s="92"/>
      <c r="F41" s="19" t="s">
        <v>94</v>
      </c>
    </row>
    <row r="42" spans="2:6" ht="15.75" customHeight="1" x14ac:dyDescent="0.25">
      <c r="B42" s="92"/>
      <c r="C42" s="17" t="s">
        <v>95</v>
      </c>
      <c r="D42" s="18"/>
      <c r="E42" s="92"/>
      <c r="F42" s="24" t="s">
        <v>96</v>
      </c>
    </row>
    <row r="43" spans="2:6" ht="15.75" customHeight="1" x14ac:dyDescent="0.25">
      <c r="B43" s="92"/>
      <c r="C43" s="17" t="s">
        <v>97</v>
      </c>
      <c r="D43" s="18"/>
      <c r="E43" s="92"/>
      <c r="F43" s="19" t="s">
        <v>96</v>
      </c>
    </row>
    <row r="44" spans="2:6" ht="15.75" customHeight="1" x14ac:dyDescent="0.25">
      <c r="B44" s="92"/>
      <c r="C44" s="17" t="s">
        <v>98</v>
      </c>
      <c r="D44" s="18"/>
      <c r="E44" s="92"/>
      <c r="F44" s="19" t="s">
        <v>96</v>
      </c>
    </row>
    <row r="45" spans="2:6" ht="83.25" customHeight="1" x14ac:dyDescent="0.25">
      <c r="B45" s="92"/>
      <c r="C45" s="17" t="s">
        <v>99</v>
      </c>
      <c r="D45" s="18"/>
      <c r="E45" s="92"/>
      <c r="F45" s="19" t="s">
        <v>96</v>
      </c>
    </row>
    <row r="46" spans="2:6" ht="15.75" customHeight="1" x14ac:dyDescent="0.25">
      <c r="B46" s="92"/>
      <c r="C46" s="23" t="s">
        <v>100</v>
      </c>
      <c r="D46" s="18"/>
      <c r="E46" s="92"/>
      <c r="F46" s="19" t="s">
        <v>96</v>
      </c>
    </row>
    <row r="47" spans="2:6" ht="15.75" customHeight="1" x14ac:dyDescent="0.25">
      <c r="B47" s="92"/>
      <c r="C47" s="17" t="s">
        <v>101</v>
      </c>
      <c r="D47" s="18"/>
      <c r="E47" s="92"/>
      <c r="F47" s="24" t="s">
        <v>102</v>
      </c>
    </row>
    <row r="48" spans="2:6" ht="15.75" customHeight="1" x14ac:dyDescent="0.25">
      <c r="B48" s="92"/>
      <c r="C48" s="23" t="s">
        <v>103</v>
      </c>
      <c r="D48" s="18"/>
      <c r="E48" s="92"/>
      <c r="F48" s="19" t="s">
        <v>104</v>
      </c>
    </row>
    <row r="49" spans="2:6" ht="15.75" customHeight="1" x14ac:dyDescent="0.25">
      <c r="B49" s="92"/>
      <c r="C49" s="17" t="s">
        <v>105</v>
      </c>
      <c r="D49" s="18"/>
      <c r="E49" s="92"/>
      <c r="F49" s="24" t="s">
        <v>106</v>
      </c>
    </row>
    <row r="50" spans="2:6" ht="15.75" customHeight="1" x14ac:dyDescent="0.25">
      <c r="B50" s="93"/>
      <c r="C50" s="17" t="s">
        <v>107</v>
      </c>
      <c r="D50" s="18"/>
      <c r="E50" s="93"/>
      <c r="F50" s="24" t="s">
        <v>108</v>
      </c>
    </row>
    <row r="51" spans="2:6" ht="95.25" customHeight="1" x14ac:dyDescent="0.25">
      <c r="B51" s="17" t="s">
        <v>109</v>
      </c>
      <c r="C51" s="34" t="s">
        <v>110</v>
      </c>
      <c r="D51" s="18"/>
      <c r="E51" s="18"/>
      <c r="F51" s="19" t="s">
        <v>111</v>
      </c>
    </row>
    <row r="52" spans="2:6" ht="15.75" customHeight="1" x14ac:dyDescent="0.25">
      <c r="B52" s="17" t="s">
        <v>112</v>
      </c>
      <c r="C52" s="17" t="s">
        <v>113</v>
      </c>
      <c r="D52" s="18"/>
      <c r="E52" s="18"/>
      <c r="F52" s="19" t="s">
        <v>114</v>
      </c>
    </row>
    <row r="53" spans="2:6" ht="48.75" customHeight="1" x14ac:dyDescent="0.25">
      <c r="B53" s="95" t="s">
        <v>115</v>
      </c>
      <c r="C53" s="17" t="s">
        <v>116</v>
      </c>
      <c r="D53" s="18"/>
      <c r="E53" s="91"/>
      <c r="F53" s="19"/>
    </row>
    <row r="54" spans="2:6" ht="15.75" customHeight="1" x14ac:dyDescent="0.25">
      <c r="B54" s="92"/>
      <c r="C54" s="35" t="s">
        <v>117</v>
      </c>
      <c r="D54" s="18"/>
      <c r="E54" s="92"/>
      <c r="F54" s="24" t="s">
        <v>118</v>
      </c>
    </row>
    <row r="55" spans="2:6" ht="15.75" customHeight="1" x14ac:dyDescent="0.25">
      <c r="B55" s="92"/>
      <c r="C55" s="35" t="s">
        <v>119</v>
      </c>
      <c r="D55" s="18"/>
      <c r="E55" s="92"/>
      <c r="F55" s="24" t="s">
        <v>120</v>
      </c>
    </row>
    <row r="56" spans="2:6" ht="15.75" customHeight="1" x14ac:dyDescent="0.25">
      <c r="B56" s="92"/>
      <c r="C56" s="35" t="s">
        <v>121</v>
      </c>
      <c r="D56" s="18"/>
      <c r="E56" s="92"/>
      <c r="F56" s="24" t="s">
        <v>122</v>
      </c>
    </row>
    <row r="57" spans="2:6" ht="15.75" customHeight="1" x14ac:dyDescent="0.25">
      <c r="B57" s="92"/>
      <c r="C57" s="35" t="s">
        <v>123</v>
      </c>
      <c r="D57" s="18"/>
      <c r="E57" s="92"/>
      <c r="F57" s="19" t="s">
        <v>124</v>
      </c>
    </row>
    <row r="58" spans="2:6" ht="15.75" customHeight="1" x14ac:dyDescent="0.25">
      <c r="B58" s="92"/>
      <c r="C58" s="35" t="s">
        <v>125</v>
      </c>
      <c r="D58" s="18"/>
      <c r="E58" s="92"/>
      <c r="F58" s="24" t="s">
        <v>124</v>
      </c>
    </row>
    <row r="59" spans="2:6" ht="15.75" customHeight="1" x14ac:dyDescent="0.25">
      <c r="B59" s="92"/>
      <c r="C59" s="17" t="s">
        <v>126</v>
      </c>
      <c r="D59" s="22"/>
      <c r="E59" s="92"/>
      <c r="F59" s="19" t="s">
        <v>127</v>
      </c>
    </row>
    <row r="60" spans="2:6" ht="15.75" customHeight="1" x14ac:dyDescent="0.25">
      <c r="B60" s="92"/>
      <c r="C60" s="35" t="s">
        <v>128</v>
      </c>
      <c r="D60" s="22"/>
      <c r="E60" s="92"/>
      <c r="F60" s="24" t="s">
        <v>129</v>
      </c>
    </row>
    <row r="61" spans="2:6" ht="15.75" customHeight="1" x14ac:dyDescent="0.25">
      <c r="B61" s="93"/>
      <c r="C61" s="17" t="s">
        <v>130</v>
      </c>
      <c r="D61" s="18"/>
      <c r="E61" s="93"/>
      <c r="F61" s="19" t="s">
        <v>131</v>
      </c>
    </row>
    <row r="62" spans="2:6" ht="15.75" customHeight="1" x14ac:dyDescent="0.25">
      <c r="B62" s="17" t="s">
        <v>132</v>
      </c>
      <c r="C62" s="17" t="s">
        <v>133</v>
      </c>
      <c r="D62" s="18"/>
      <c r="E62" s="18"/>
      <c r="F62" s="21" t="s">
        <v>134</v>
      </c>
    </row>
    <row r="63" spans="2:6" ht="15.75" customHeight="1" x14ac:dyDescent="0.25">
      <c r="B63" s="17" t="s">
        <v>135</v>
      </c>
      <c r="C63" s="17" t="s">
        <v>136</v>
      </c>
      <c r="D63" s="18"/>
      <c r="E63" s="18"/>
      <c r="F63" s="19" t="s">
        <v>137</v>
      </c>
    </row>
    <row r="64" spans="2:6" ht="42.75" customHeight="1" x14ac:dyDescent="0.25">
      <c r="B64" s="96" t="s">
        <v>138</v>
      </c>
      <c r="C64" s="17" t="s">
        <v>139</v>
      </c>
      <c r="D64" s="36"/>
      <c r="E64" s="36"/>
      <c r="F64" s="19" t="s">
        <v>140</v>
      </c>
    </row>
    <row r="65" spans="2:6" ht="15.75" customHeight="1" x14ac:dyDescent="0.25">
      <c r="B65" s="93"/>
      <c r="C65" s="17" t="s">
        <v>141</v>
      </c>
      <c r="D65" s="36"/>
      <c r="E65" s="36"/>
      <c r="F65" s="19" t="s">
        <v>140</v>
      </c>
    </row>
    <row r="66" spans="2:6" ht="15.75" customHeight="1" x14ac:dyDescent="0.25">
      <c r="B66" s="37"/>
      <c r="C66" s="37"/>
    </row>
    <row r="67" spans="2:6" ht="15.75" customHeight="1" x14ac:dyDescent="0.25">
      <c r="B67" s="37"/>
      <c r="C67" s="37"/>
    </row>
    <row r="68" spans="2:6" ht="15.75" customHeight="1" x14ac:dyDescent="0.25">
      <c r="B68" s="37"/>
      <c r="C68" s="37"/>
    </row>
    <row r="69" spans="2:6" ht="15.75" customHeight="1" x14ac:dyDescent="0.25">
      <c r="B69" s="37"/>
      <c r="C69" s="37"/>
    </row>
    <row r="70" spans="2:6" ht="15.75" customHeight="1" x14ac:dyDescent="0.25">
      <c r="B70" s="37"/>
      <c r="C70" s="37"/>
    </row>
    <row r="71" spans="2:6" ht="15.75" customHeight="1" x14ac:dyDescent="0.25">
      <c r="B71" s="37"/>
      <c r="C71" s="37"/>
    </row>
    <row r="72" spans="2:6" ht="15.75" customHeight="1" x14ac:dyDescent="0.25">
      <c r="B72" s="37"/>
      <c r="C72" s="37"/>
    </row>
    <row r="73" spans="2:6" ht="15.75" customHeight="1" x14ac:dyDescent="0.25">
      <c r="B73" s="37"/>
      <c r="C73" s="37"/>
    </row>
    <row r="74" spans="2:6" ht="15.75" customHeight="1" x14ac:dyDescent="0.25">
      <c r="B74" s="37"/>
      <c r="C74" s="37"/>
    </row>
    <row r="75" spans="2:6" ht="15.75" customHeight="1" x14ac:dyDescent="0.25">
      <c r="B75" s="37"/>
      <c r="C75" s="37"/>
    </row>
    <row r="76" spans="2:6" ht="15.75" customHeight="1" x14ac:dyDescent="0.25">
      <c r="B76" s="37"/>
      <c r="C76" s="37"/>
    </row>
    <row r="77" spans="2:6" ht="15.75" customHeight="1" x14ac:dyDescent="0.25">
      <c r="B77" s="37"/>
      <c r="C77" s="37"/>
    </row>
    <row r="78" spans="2:6" ht="15.75" customHeight="1" x14ac:dyDescent="0.25">
      <c r="B78" s="37"/>
      <c r="C78" s="37"/>
    </row>
    <row r="79" spans="2:6" ht="15.75" customHeight="1" x14ac:dyDescent="0.25">
      <c r="B79" s="37"/>
      <c r="C79" s="37"/>
    </row>
    <row r="80" spans="2:6" ht="15.75" customHeight="1" x14ac:dyDescent="0.25">
      <c r="B80" s="37"/>
      <c r="C80" s="37"/>
    </row>
    <row r="81" spans="2:3" ht="15.75" customHeight="1" x14ac:dyDescent="0.25">
      <c r="B81" s="37"/>
      <c r="C81" s="37"/>
    </row>
    <row r="82" spans="2:3" ht="15.75" customHeight="1" x14ac:dyDescent="0.25">
      <c r="B82" s="37"/>
      <c r="C82" s="37"/>
    </row>
    <row r="83" spans="2:3" ht="15.75" customHeight="1" x14ac:dyDescent="0.25">
      <c r="B83" s="37"/>
      <c r="C83" s="37"/>
    </row>
    <row r="84" spans="2:3" ht="15.75" customHeight="1" x14ac:dyDescent="0.25">
      <c r="B84" s="37"/>
      <c r="C84" s="37"/>
    </row>
    <row r="85" spans="2:3" ht="15.75" customHeight="1" x14ac:dyDescent="0.25">
      <c r="B85" s="37"/>
      <c r="C85" s="37"/>
    </row>
    <row r="86" spans="2:3" ht="15.75" customHeight="1" x14ac:dyDescent="0.25">
      <c r="B86" s="37"/>
      <c r="C86" s="37"/>
    </row>
    <row r="87" spans="2:3" ht="15.75" customHeight="1" x14ac:dyDescent="0.25">
      <c r="B87" s="37"/>
      <c r="C87" s="37"/>
    </row>
    <row r="88" spans="2:3" ht="15.75" customHeight="1" x14ac:dyDescent="0.25">
      <c r="B88" s="37"/>
      <c r="C88" s="37"/>
    </row>
    <row r="89" spans="2:3" ht="15.75" customHeight="1" x14ac:dyDescent="0.25">
      <c r="B89" s="37"/>
      <c r="C89" s="37"/>
    </row>
    <row r="90" spans="2:3" ht="15.75" customHeight="1" x14ac:dyDescent="0.25">
      <c r="B90" s="37"/>
      <c r="C90" s="37"/>
    </row>
    <row r="91" spans="2:3" ht="15.75" customHeight="1" x14ac:dyDescent="0.25">
      <c r="B91" s="37"/>
      <c r="C91" s="37"/>
    </row>
    <row r="92" spans="2:3" ht="15.75" customHeight="1" x14ac:dyDescent="0.25">
      <c r="B92" s="37"/>
      <c r="C92" s="37"/>
    </row>
    <row r="93" spans="2:3" ht="15.75" customHeight="1" x14ac:dyDescent="0.25">
      <c r="B93" s="37"/>
      <c r="C93" s="37"/>
    </row>
    <row r="94" spans="2:3" ht="15.75" customHeight="1" x14ac:dyDescent="0.25">
      <c r="B94" s="37"/>
      <c r="C94" s="37"/>
    </row>
    <row r="95" spans="2:3" ht="15.75" customHeight="1" x14ac:dyDescent="0.25">
      <c r="B95" s="37"/>
      <c r="C95" s="37"/>
    </row>
    <row r="96" spans="2:3" ht="15.75" customHeight="1" x14ac:dyDescent="0.25">
      <c r="B96" s="37"/>
      <c r="C96" s="37"/>
    </row>
    <row r="97" spans="2:3" ht="15.75" customHeight="1" x14ac:dyDescent="0.25">
      <c r="B97" s="37"/>
      <c r="C97" s="37"/>
    </row>
    <row r="98" spans="2:3" ht="15.75" customHeight="1" x14ac:dyDescent="0.25">
      <c r="B98" s="37"/>
      <c r="C98" s="37"/>
    </row>
    <row r="99" spans="2:3" ht="15.75" customHeight="1" x14ac:dyDescent="0.25">
      <c r="B99" s="37"/>
      <c r="C99" s="37"/>
    </row>
    <row r="100" spans="2:3" ht="15.75" customHeight="1" x14ac:dyDescent="0.25">
      <c r="B100" s="37"/>
      <c r="C100" s="37"/>
    </row>
    <row r="101" spans="2:3" ht="15.75" customHeight="1" x14ac:dyDescent="0.25">
      <c r="B101" s="37"/>
      <c r="C101" s="37"/>
    </row>
    <row r="102" spans="2:3" ht="15.75" customHeight="1" x14ac:dyDescent="0.25">
      <c r="B102" s="37"/>
      <c r="C102" s="37"/>
    </row>
    <row r="103" spans="2:3" ht="15.75" customHeight="1" x14ac:dyDescent="0.25">
      <c r="B103" s="37"/>
      <c r="C103" s="37"/>
    </row>
    <row r="104" spans="2:3" ht="15.75" customHeight="1" x14ac:dyDescent="0.25">
      <c r="B104" s="37"/>
      <c r="C104" s="37"/>
    </row>
    <row r="105" spans="2:3" ht="15.75" customHeight="1" x14ac:dyDescent="0.25">
      <c r="B105" s="37"/>
      <c r="C105" s="37"/>
    </row>
    <row r="106" spans="2:3" ht="15.75" customHeight="1" x14ac:dyDescent="0.25">
      <c r="B106" s="37"/>
      <c r="C106" s="37"/>
    </row>
    <row r="107" spans="2:3" ht="15.75" customHeight="1" x14ac:dyDescent="0.25">
      <c r="B107" s="37"/>
      <c r="C107" s="37"/>
    </row>
    <row r="108" spans="2:3" ht="15.75" customHeight="1" x14ac:dyDescent="0.25">
      <c r="B108" s="37"/>
      <c r="C108" s="37"/>
    </row>
    <row r="109" spans="2:3" ht="15.75" customHeight="1" x14ac:dyDescent="0.25">
      <c r="B109" s="37"/>
      <c r="C109" s="37"/>
    </row>
    <row r="110" spans="2:3" ht="15.75" customHeight="1" x14ac:dyDescent="0.25">
      <c r="B110" s="37"/>
      <c r="C110" s="37"/>
    </row>
    <row r="111" spans="2:3" ht="15.75" customHeight="1" x14ac:dyDescent="0.25">
      <c r="B111" s="37"/>
      <c r="C111" s="37"/>
    </row>
    <row r="112" spans="2:3" ht="15.75" customHeight="1" x14ac:dyDescent="0.25">
      <c r="B112" s="37"/>
      <c r="C112" s="37"/>
    </row>
    <row r="113" spans="2:3" ht="15.75" customHeight="1" x14ac:dyDescent="0.25">
      <c r="B113" s="37"/>
      <c r="C113" s="37"/>
    </row>
    <row r="114" spans="2:3" ht="15.75" customHeight="1" x14ac:dyDescent="0.25">
      <c r="B114" s="37"/>
      <c r="C114" s="37"/>
    </row>
    <row r="115" spans="2:3" ht="15.75" customHeight="1" x14ac:dyDescent="0.25">
      <c r="B115" s="37"/>
      <c r="C115" s="37"/>
    </row>
    <row r="116" spans="2:3" ht="15.75" customHeight="1" x14ac:dyDescent="0.25">
      <c r="B116" s="37"/>
      <c r="C116" s="37"/>
    </row>
    <row r="117" spans="2:3" ht="15.75" customHeight="1" x14ac:dyDescent="0.25">
      <c r="B117" s="37"/>
      <c r="C117" s="37"/>
    </row>
    <row r="118" spans="2:3" ht="15.75" customHeight="1" x14ac:dyDescent="0.25">
      <c r="B118" s="37"/>
      <c r="C118" s="37"/>
    </row>
    <row r="119" spans="2:3" ht="15.75" customHeight="1" x14ac:dyDescent="0.25">
      <c r="B119" s="37"/>
      <c r="C119" s="37"/>
    </row>
    <row r="120" spans="2:3" ht="15.75" customHeight="1" x14ac:dyDescent="0.25">
      <c r="B120" s="37"/>
      <c r="C120" s="37"/>
    </row>
    <row r="121" spans="2:3" ht="15.75" customHeight="1" x14ac:dyDescent="0.25">
      <c r="B121" s="37"/>
      <c r="C121" s="37"/>
    </row>
    <row r="122" spans="2:3" ht="15.75" customHeight="1" x14ac:dyDescent="0.25">
      <c r="B122" s="37"/>
      <c r="C122" s="37"/>
    </row>
    <row r="123" spans="2:3" ht="15.75" customHeight="1" x14ac:dyDescent="0.25">
      <c r="B123" s="37"/>
      <c r="C123" s="37"/>
    </row>
    <row r="124" spans="2:3" ht="15.75" customHeight="1" x14ac:dyDescent="0.25">
      <c r="B124" s="37"/>
      <c r="C124" s="37"/>
    </row>
    <row r="125" spans="2:3" ht="15.75" customHeight="1" x14ac:dyDescent="0.25">
      <c r="B125" s="37"/>
      <c r="C125" s="37"/>
    </row>
    <row r="126" spans="2:3" ht="15.75" customHeight="1" x14ac:dyDescent="0.25">
      <c r="B126" s="37"/>
      <c r="C126" s="37"/>
    </row>
    <row r="127" spans="2:3" ht="15.75" customHeight="1" x14ac:dyDescent="0.25">
      <c r="B127" s="37"/>
      <c r="C127" s="37"/>
    </row>
    <row r="128" spans="2:3" ht="15.75" customHeight="1" x14ac:dyDescent="0.25">
      <c r="B128" s="37"/>
      <c r="C128" s="37"/>
    </row>
    <row r="129" spans="2:3" ht="15.75" customHeight="1" x14ac:dyDescent="0.25">
      <c r="B129" s="37"/>
      <c r="C129" s="37"/>
    </row>
    <row r="130" spans="2:3" ht="15.75" customHeight="1" x14ac:dyDescent="0.25">
      <c r="B130" s="37"/>
      <c r="C130" s="37"/>
    </row>
    <row r="131" spans="2:3" ht="15.75" customHeight="1" x14ac:dyDescent="0.25">
      <c r="B131" s="37"/>
      <c r="C131" s="37"/>
    </row>
    <row r="132" spans="2:3" ht="15.75" customHeight="1" x14ac:dyDescent="0.25">
      <c r="B132" s="37"/>
      <c r="C132" s="37"/>
    </row>
    <row r="133" spans="2:3" ht="15.75" customHeight="1" x14ac:dyDescent="0.25">
      <c r="B133" s="37"/>
      <c r="C133" s="37"/>
    </row>
    <row r="134" spans="2:3" ht="15.75" customHeight="1" x14ac:dyDescent="0.25">
      <c r="B134" s="37"/>
      <c r="C134" s="37"/>
    </row>
    <row r="135" spans="2:3" ht="15.75" customHeight="1" x14ac:dyDescent="0.25">
      <c r="B135" s="37"/>
      <c r="C135" s="37"/>
    </row>
    <row r="136" spans="2:3" ht="15.75" customHeight="1" x14ac:dyDescent="0.25">
      <c r="B136" s="37"/>
      <c r="C136" s="37"/>
    </row>
    <row r="137" spans="2:3" ht="15.75" customHeight="1" x14ac:dyDescent="0.25">
      <c r="B137" s="37"/>
      <c r="C137" s="37"/>
    </row>
    <row r="138" spans="2:3" ht="15.75" customHeight="1" x14ac:dyDescent="0.25">
      <c r="B138" s="37"/>
      <c r="C138" s="37"/>
    </row>
    <row r="139" spans="2:3" ht="15.75" customHeight="1" x14ac:dyDescent="0.25">
      <c r="B139" s="37"/>
      <c r="C139" s="37"/>
    </row>
    <row r="140" spans="2:3" ht="15.75" customHeight="1" x14ac:dyDescent="0.25">
      <c r="B140" s="37"/>
      <c r="C140" s="37"/>
    </row>
    <row r="141" spans="2:3" ht="15.75" customHeight="1" x14ac:dyDescent="0.25">
      <c r="B141" s="37"/>
      <c r="C141" s="37"/>
    </row>
    <row r="142" spans="2:3" ht="15.75" customHeight="1" x14ac:dyDescent="0.25">
      <c r="B142" s="37"/>
      <c r="C142" s="37"/>
    </row>
    <row r="143" spans="2:3" ht="15.75" customHeight="1" x14ac:dyDescent="0.25">
      <c r="B143" s="37"/>
      <c r="C143" s="37"/>
    </row>
    <row r="144" spans="2:3" ht="15.75" customHeight="1" x14ac:dyDescent="0.25">
      <c r="B144" s="37"/>
      <c r="C144" s="37"/>
    </row>
    <row r="145" spans="2:3" ht="15.75" customHeight="1" x14ac:dyDescent="0.25">
      <c r="B145" s="37"/>
      <c r="C145" s="37"/>
    </row>
    <row r="146" spans="2:3" ht="15.75" customHeight="1" x14ac:dyDescent="0.25">
      <c r="B146" s="37"/>
      <c r="C146" s="37"/>
    </row>
    <row r="147" spans="2:3" ht="15.75" customHeight="1" x14ac:dyDescent="0.25">
      <c r="B147" s="37"/>
      <c r="C147" s="37"/>
    </row>
    <row r="148" spans="2:3" ht="15.75" customHeight="1" x14ac:dyDescent="0.25">
      <c r="B148" s="37"/>
      <c r="C148" s="37"/>
    </row>
    <row r="149" spans="2:3" ht="15.75" customHeight="1" x14ac:dyDescent="0.25">
      <c r="B149" s="37"/>
      <c r="C149" s="37"/>
    </row>
    <row r="150" spans="2:3" ht="15.75" customHeight="1" x14ac:dyDescent="0.25">
      <c r="B150" s="37"/>
      <c r="C150" s="37"/>
    </row>
    <row r="151" spans="2:3" ht="15.75" customHeight="1" x14ac:dyDescent="0.25">
      <c r="B151" s="37"/>
      <c r="C151" s="37"/>
    </row>
    <row r="152" spans="2:3" ht="15.75" customHeight="1" x14ac:dyDescent="0.25">
      <c r="B152" s="37"/>
      <c r="C152" s="37"/>
    </row>
    <row r="153" spans="2:3" ht="15.75" customHeight="1" x14ac:dyDescent="0.25">
      <c r="B153" s="37"/>
      <c r="C153" s="37"/>
    </row>
    <row r="154" spans="2:3" ht="15.75" customHeight="1" x14ac:dyDescent="0.25">
      <c r="B154" s="37"/>
      <c r="C154" s="37"/>
    </row>
    <row r="155" spans="2:3" ht="15.75" customHeight="1" x14ac:dyDescent="0.25">
      <c r="B155" s="37"/>
      <c r="C155" s="37"/>
    </row>
    <row r="156" spans="2:3" ht="15.75" customHeight="1" x14ac:dyDescent="0.25">
      <c r="B156" s="37"/>
      <c r="C156" s="37"/>
    </row>
    <row r="157" spans="2:3" ht="15.75" customHeight="1" x14ac:dyDescent="0.25">
      <c r="B157" s="37"/>
      <c r="C157" s="37"/>
    </row>
    <row r="158" spans="2:3" ht="15.75" customHeight="1" x14ac:dyDescent="0.25">
      <c r="B158" s="37"/>
      <c r="C158" s="37"/>
    </row>
    <row r="159" spans="2:3" ht="15.75" customHeight="1" x14ac:dyDescent="0.25">
      <c r="B159" s="37"/>
      <c r="C159" s="37"/>
    </row>
    <row r="160" spans="2:3" ht="15.75" customHeight="1" x14ac:dyDescent="0.25">
      <c r="B160" s="37"/>
      <c r="C160" s="37"/>
    </row>
    <row r="161" spans="2:3" ht="15.75" customHeight="1" x14ac:dyDescent="0.25">
      <c r="B161" s="37"/>
      <c r="C161" s="37"/>
    </row>
    <row r="162" spans="2:3" ht="15.75" customHeight="1" x14ac:dyDescent="0.25">
      <c r="B162" s="37"/>
      <c r="C162" s="37"/>
    </row>
    <row r="163" spans="2:3" ht="15.75" customHeight="1" x14ac:dyDescent="0.25">
      <c r="B163" s="37"/>
      <c r="C163" s="37"/>
    </row>
    <row r="164" spans="2:3" ht="15.75" customHeight="1" x14ac:dyDescent="0.25">
      <c r="B164" s="37"/>
      <c r="C164" s="37"/>
    </row>
    <row r="165" spans="2:3" ht="15.75" customHeight="1" x14ac:dyDescent="0.25">
      <c r="B165" s="37"/>
      <c r="C165" s="37"/>
    </row>
    <row r="166" spans="2:3" ht="15.75" customHeight="1" x14ac:dyDescent="0.25">
      <c r="B166" s="37"/>
      <c r="C166" s="37"/>
    </row>
    <row r="167" spans="2:3" ht="15.75" customHeight="1" x14ac:dyDescent="0.25">
      <c r="B167" s="37"/>
      <c r="C167" s="37"/>
    </row>
    <row r="168" spans="2:3" ht="15.75" customHeight="1" x14ac:dyDescent="0.25">
      <c r="B168" s="37"/>
      <c r="C168" s="37"/>
    </row>
    <row r="169" spans="2:3" ht="15.75" customHeight="1" x14ac:dyDescent="0.25">
      <c r="B169" s="37"/>
      <c r="C169" s="37"/>
    </row>
    <row r="170" spans="2:3" ht="15.75" customHeight="1" x14ac:dyDescent="0.25">
      <c r="B170" s="37"/>
      <c r="C170" s="37"/>
    </row>
    <row r="171" spans="2:3" ht="15.75" customHeight="1" x14ac:dyDescent="0.25">
      <c r="B171" s="37"/>
      <c r="C171" s="37"/>
    </row>
    <row r="172" spans="2:3" ht="15.75" customHeight="1" x14ac:dyDescent="0.25">
      <c r="B172" s="37"/>
      <c r="C172" s="37"/>
    </row>
    <row r="173" spans="2:3" ht="15.75" customHeight="1" x14ac:dyDescent="0.25">
      <c r="B173" s="37"/>
      <c r="C173" s="37"/>
    </row>
    <row r="174" spans="2:3" ht="15.75" customHeight="1" x14ac:dyDescent="0.25">
      <c r="B174" s="37"/>
      <c r="C174" s="37"/>
    </row>
    <row r="175" spans="2:3" ht="15.75" customHeight="1" x14ac:dyDescent="0.25">
      <c r="B175" s="37"/>
      <c r="C175" s="37"/>
    </row>
    <row r="176" spans="2:3" ht="15.75" customHeight="1" x14ac:dyDescent="0.25">
      <c r="B176" s="37"/>
      <c r="C176" s="37"/>
    </row>
    <row r="177" spans="2:3" ht="15.75" customHeight="1" x14ac:dyDescent="0.25">
      <c r="B177" s="37"/>
      <c r="C177" s="37"/>
    </row>
    <row r="178" spans="2:3" ht="15.75" customHeight="1" x14ac:dyDescent="0.25">
      <c r="B178" s="37"/>
      <c r="C178" s="37"/>
    </row>
    <row r="179" spans="2:3" ht="15.75" customHeight="1" x14ac:dyDescent="0.25">
      <c r="B179" s="37"/>
      <c r="C179" s="37"/>
    </row>
    <row r="180" spans="2:3" ht="15.75" customHeight="1" x14ac:dyDescent="0.25">
      <c r="B180" s="37"/>
      <c r="C180" s="37"/>
    </row>
    <row r="181" spans="2:3" ht="15.75" customHeight="1" x14ac:dyDescent="0.25">
      <c r="B181" s="37"/>
      <c r="C181" s="37"/>
    </row>
    <row r="182" spans="2:3" ht="15.75" customHeight="1" x14ac:dyDescent="0.25">
      <c r="B182" s="37"/>
      <c r="C182" s="37"/>
    </row>
    <row r="183" spans="2:3" ht="15.75" customHeight="1" x14ac:dyDescent="0.25">
      <c r="B183" s="37"/>
      <c r="C183" s="37"/>
    </row>
    <row r="184" spans="2:3" ht="15.75" customHeight="1" x14ac:dyDescent="0.25">
      <c r="B184" s="37"/>
      <c r="C184" s="37"/>
    </row>
    <row r="185" spans="2:3" ht="15.75" customHeight="1" x14ac:dyDescent="0.25">
      <c r="B185" s="37"/>
      <c r="C185" s="37"/>
    </row>
    <row r="186" spans="2:3" ht="15.75" customHeight="1" x14ac:dyDescent="0.25">
      <c r="B186" s="37"/>
      <c r="C186" s="37"/>
    </row>
    <row r="187" spans="2:3" ht="15.75" customHeight="1" x14ac:dyDescent="0.25">
      <c r="B187" s="37"/>
      <c r="C187" s="37"/>
    </row>
    <row r="188" spans="2:3" ht="15.75" customHeight="1" x14ac:dyDescent="0.25">
      <c r="B188" s="37"/>
      <c r="C188" s="37"/>
    </row>
    <row r="189" spans="2:3" ht="15.75" customHeight="1" x14ac:dyDescent="0.25">
      <c r="B189" s="37"/>
      <c r="C189" s="37"/>
    </row>
    <row r="190" spans="2:3" ht="15.75" customHeight="1" x14ac:dyDescent="0.25">
      <c r="B190" s="37"/>
      <c r="C190" s="37"/>
    </row>
    <row r="191" spans="2:3" ht="15.75" customHeight="1" x14ac:dyDescent="0.25">
      <c r="B191" s="37"/>
      <c r="C191" s="37"/>
    </row>
    <row r="192" spans="2:3" ht="15.75" customHeight="1" x14ac:dyDescent="0.25">
      <c r="B192" s="37"/>
      <c r="C192" s="37"/>
    </row>
    <row r="193" spans="2:3" ht="15.75" customHeight="1" x14ac:dyDescent="0.25">
      <c r="B193" s="37"/>
      <c r="C193" s="37"/>
    </row>
    <row r="194" spans="2:3" ht="15.75" customHeight="1" x14ac:dyDescent="0.25">
      <c r="B194" s="37"/>
      <c r="C194" s="37"/>
    </row>
    <row r="195" spans="2:3" ht="15.75" customHeight="1" x14ac:dyDescent="0.25">
      <c r="B195" s="37"/>
      <c r="C195" s="37"/>
    </row>
    <row r="196" spans="2:3" ht="15.75" customHeight="1" x14ac:dyDescent="0.25">
      <c r="B196" s="37"/>
      <c r="C196" s="37"/>
    </row>
    <row r="197" spans="2:3" ht="15.75" customHeight="1" x14ac:dyDescent="0.25">
      <c r="B197" s="37"/>
      <c r="C197" s="37"/>
    </row>
    <row r="198" spans="2:3" ht="15.75" customHeight="1" x14ac:dyDescent="0.25">
      <c r="B198" s="37"/>
      <c r="C198" s="37"/>
    </row>
    <row r="199" spans="2:3" ht="15.75" customHeight="1" x14ac:dyDescent="0.25">
      <c r="B199" s="37"/>
      <c r="C199" s="37"/>
    </row>
    <row r="200" spans="2:3" ht="15.75" customHeight="1" x14ac:dyDescent="0.25">
      <c r="B200" s="37"/>
      <c r="C200" s="37"/>
    </row>
    <row r="201" spans="2:3" ht="15.75" customHeight="1" x14ac:dyDescent="0.25">
      <c r="B201" s="37"/>
      <c r="C201" s="37"/>
    </row>
    <row r="202" spans="2:3" ht="15.75" customHeight="1" x14ac:dyDescent="0.25">
      <c r="B202" s="37"/>
      <c r="C202" s="37"/>
    </row>
    <row r="203" spans="2:3" ht="15.75" customHeight="1" x14ac:dyDescent="0.25">
      <c r="B203" s="37"/>
      <c r="C203" s="37"/>
    </row>
    <row r="204" spans="2:3" ht="15.75" customHeight="1" x14ac:dyDescent="0.25">
      <c r="B204" s="37"/>
      <c r="C204" s="37"/>
    </row>
    <row r="205" spans="2:3" ht="15.75" customHeight="1" x14ac:dyDescent="0.25">
      <c r="B205" s="37"/>
      <c r="C205" s="37"/>
    </row>
    <row r="206" spans="2:3" ht="15.75" customHeight="1" x14ac:dyDescent="0.25">
      <c r="B206" s="37"/>
      <c r="C206" s="37"/>
    </row>
    <row r="207" spans="2:3" ht="15.75" customHeight="1" x14ac:dyDescent="0.25">
      <c r="B207" s="37"/>
      <c r="C207" s="37"/>
    </row>
    <row r="208" spans="2:3" ht="15.75" customHeight="1" x14ac:dyDescent="0.25">
      <c r="B208" s="37"/>
      <c r="C208" s="37"/>
    </row>
    <row r="209" spans="2:3" ht="15.75" customHeight="1" x14ac:dyDescent="0.25">
      <c r="B209" s="37"/>
      <c r="C209" s="37"/>
    </row>
    <row r="210" spans="2:3" ht="15.75" customHeight="1" x14ac:dyDescent="0.25">
      <c r="B210" s="37"/>
      <c r="C210" s="37"/>
    </row>
    <row r="211" spans="2:3" ht="15.75" customHeight="1" x14ac:dyDescent="0.25">
      <c r="B211" s="37"/>
      <c r="C211" s="37"/>
    </row>
    <row r="212" spans="2:3" ht="15.75" customHeight="1" x14ac:dyDescent="0.25">
      <c r="B212" s="37"/>
      <c r="C212" s="37"/>
    </row>
    <row r="213" spans="2:3" ht="15.75" customHeight="1" x14ac:dyDescent="0.25">
      <c r="B213" s="37"/>
      <c r="C213" s="37"/>
    </row>
    <row r="214" spans="2:3" ht="15.75" customHeight="1" x14ac:dyDescent="0.25">
      <c r="B214" s="37"/>
      <c r="C214" s="37"/>
    </row>
    <row r="215" spans="2:3" ht="15.75" customHeight="1" x14ac:dyDescent="0.25">
      <c r="B215" s="37"/>
      <c r="C215" s="37"/>
    </row>
    <row r="216" spans="2:3" ht="15.75" customHeight="1" x14ac:dyDescent="0.25">
      <c r="B216" s="37"/>
      <c r="C216" s="37"/>
    </row>
    <row r="217" spans="2:3" ht="15.75" customHeight="1" x14ac:dyDescent="0.25">
      <c r="B217" s="37"/>
      <c r="C217" s="37"/>
    </row>
    <row r="218" spans="2:3" ht="15.75" customHeight="1" x14ac:dyDescent="0.25">
      <c r="B218" s="37"/>
      <c r="C218" s="37"/>
    </row>
    <row r="219" spans="2:3" ht="15.75" customHeight="1" x14ac:dyDescent="0.25">
      <c r="B219" s="37"/>
      <c r="C219" s="37"/>
    </row>
    <row r="220" spans="2:3" ht="15.75" customHeight="1" x14ac:dyDescent="0.25">
      <c r="B220" s="37"/>
      <c r="C220" s="37"/>
    </row>
    <row r="221" spans="2:3" ht="15.75" customHeight="1" x14ac:dyDescent="0.25">
      <c r="B221" s="37"/>
      <c r="C221" s="37"/>
    </row>
    <row r="222" spans="2:3" ht="15.75" customHeight="1" x14ac:dyDescent="0.25">
      <c r="B222" s="37"/>
      <c r="C222" s="37"/>
    </row>
    <row r="223" spans="2:3" ht="15.75" customHeight="1" x14ac:dyDescent="0.25">
      <c r="B223" s="37"/>
      <c r="C223" s="37"/>
    </row>
    <row r="224" spans="2:3" ht="15.75" customHeight="1" x14ac:dyDescent="0.25">
      <c r="B224" s="37"/>
      <c r="C224" s="37"/>
    </row>
    <row r="225" spans="2:3" ht="15.75" customHeight="1" x14ac:dyDescent="0.25">
      <c r="B225" s="37"/>
      <c r="C225" s="37"/>
    </row>
    <row r="226" spans="2:3" ht="15.75" customHeight="1" x14ac:dyDescent="0.25">
      <c r="B226" s="37"/>
      <c r="C226" s="37"/>
    </row>
    <row r="227" spans="2:3" ht="15.75" customHeight="1" x14ac:dyDescent="0.25">
      <c r="B227" s="37"/>
      <c r="C227" s="37"/>
    </row>
    <row r="228" spans="2:3" ht="15.75" customHeight="1" x14ac:dyDescent="0.25">
      <c r="B228" s="37"/>
      <c r="C228" s="37"/>
    </row>
    <row r="229" spans="2:3" ht="15.75" customHeight="1" x14ac:dyDescent="0.25">
      <c r="B229" s="37"/>
      <c r="C229" s="37"/>
    </row>
    <row r="230" spans="2:3" ht="15.75" customHeight="1" x14ac:dyDescent="0.25">
      <c r="B230" s="37"/>
      <c r="C230" s="37"/>
    </row>
    <row r="231" spans="2:3" ht="15.75" customHeight="1" x14ac:dyDescent="0.25">
      <c r="B231" s="37"/>
      <c r="C231" s="37"/>
    </row>
    <row r="232" spans="2:3" ht="15.75" customHeight="1" x14ac:dyDescent="0.25">
      <c r="B232" s="37"/>
      <c r="C232" s="37"/>
    </row>
    <row r="233" spans="2:3" ht="15.75" customHeight="1" x14ac:dyDescent="0.25">
      <c r="B233" s="37"/>
      <c r="C233" s="37"/>
    </row>
    <row r="234" spans="2:3" ht="15.75" customHeight="1" x14ac:dyDescent="0.25">
      <c r="B234" s="37"/>
      <c r="C234" s="37"/>
    </row>
    <row r="235" spans="2:3" ht="15.75" customHeight="1" x14ac:dyDescent="0.25">
      <c r="B235" s="37"/>
      <c r="C235" s="37"/>
    </row>
    <row r="236" spans="2:3" ht="15.75" customHeight="1" x14ac:dyDescent="0.25">
      <c r="B236" s="37"/>
      <c r="C236" s="37"/>
    </row>
    <row r="237" spans="2:3" ht="15.75" customHeight="1" x14ac:dyDescent="0.25">
      <c r="B237" s="37"/>
      <c r="C237" s="37"/>
    </row>
    <row r="238" spans="2:3" ht="15.75" customHeight="1" x14ac:dyDescent="0.25">
      <c r="B238" s="37"/>
      <c r="C238" s="37"/>
    </row>
    <row r="239" spans="2:3" ht="15.75" customHeight="1" x14ac:dyDescent="0.25">
      <c r="B239" s="37"/>
      <c r="C239" s="37"/>
    </row>
    <row r="240" spans="2:3" ht="15.75" customHeight="1" x14ac:dyDescent="0.25">
      <c r="B240" s="37"/>
      <c r="C240" s="37"/>
    </row>
    <row r="241" spans="2:3" ht="15.75" customHeight="1" x14ac:dyDescent="0.25">
      <c r="B241" s="37"/>
      <c r="C241" s="37"/>
    </row>
    <row r="242" spans="2:3" ht="15.75" customHeight="1" x14ac:dyDescent="0.25">
      <c r="B242" s="37"/>
      <c r="C242" s="37"/>
    </row>
    <row r="243" spans="2:3" ht="15.75" customHeight="1" x14ac:dyDescent="0.25">
      <c r="B243" s="37"/>
      <c r="C243" s="37"/>
    </row>
    <row r="244" spans="2:3" ht="15.75" customHeight="1" x14ac:dyDescent="0.25">
      <c r="B244" s="37"/>
      <c r="C244" s="37"/>
    </row>
    <row r="245" spans="2:3" ht="15.75" customHeight="1" x14ac:dyDescent="0.25">
      <c r="B245" s="37"/>
      <c r="C245" s="37"/>
    </row>
    <row r="246" spans="2:3" ht="15.75" customHeight="1" x14ac:dyDescent="0.25">
      <c r="B246" s="37"/>
      <c r="C246" s="37"/>
    </row>
    <row r="247" spans="2:3" ht="15.75" customHeight="1" x14ac:dyDescent="0.25">
      <c r="B247" s="37"/>
      <c r="C247" s="37"/>
    </row>
    <row r="248" spans="2:3" ht="15.75" customHeight="1" x14ac:dyDescent="0.25">
      <c r="B248" s="37"/>
      <c r="C248" s="37"/>
    </row>
    <row r="249" spans="2:3" ht="15.75" customHeight="1" x14ac:dyDescent="0.25">
      <c r="B249" s="37"/>
      <c r="C249" s="37"/>
    </row>
    <row r="250" spans="2:3" ht="15.75" customHeight="1" x14ac:dyDescent="0.25">
      <c r="B250" s="37"/>
      <c r="C250" s="37"/>
    </row>
    <row r="251" spans="2:3" ht="15.75" customHeight="1" x14ac:dyDescent="0.25">
      <c r="B251" s="37"/>
      <c r="C251" s="37"/>
    </row>
    <row r="252" spans="2:3" ht="15.75" customHeight="1" x14ac:dyDescent="0.25">
      <c r="B252" s="37"/>
      <c r="C252" s="37"/>
    </row>
    <row r="253" spans="2:3" ht="15.75" customHeight="1" x14ac:dyDescent="0.25">
      <c r="B253" s="37"/>
      <c r="C253" s="37"/>
    </row>
    <row r="254" spans="2:3" ht="15.75" customHeight="1" x14ac:dyDescent="0.25">
      <c r="B254" s="37"/>
      <c r="C254" s="37"/>
    </row>
    <row r="255" spans="2:3" ht="15.75" customHeight="1" x14ac:dyDescent="0.25">
      <c r="B255" s="37"/>
      <c r="C255" s="37"/>
    </row>
    <row r="256" spans="2:3" ht="15.75" customHeight="1" x14ac:dyDescent="0.25">
      <c r="B256" s="37"/>
      <c r="C256" s="37"/>
    </row>
    <row r="257" spans="2:3" ht="15.75" customHeight="1" x14ac:dyDescent="0.25">
      <c r="B257" s="37"/>
      <c r="C257" s="37"/>
    </row>
    <row r="258" spans="2:3" ht="15.75" customHeight="1" x14ac:dyDescent="0.25">
      <c r="B258" s="37"/>
      <c r="C258" s="37"/>
    </row>
    <row r="259" spans="2:3" ht="15.75" customHeight="1" x14ac:dyDescent="0.25">
      <c r="B259" s="37"/>
      <c r="C259" s="37"/>
    </row>
    <row r="260" spans="2:3" ht="15.75" customHeight="1" x14ac:dyDescent="0.25">
      <c r="B260" s="37"/>
      <c r="C260" s="37"/>
    </row>
    <row r="261" spans="2:3" ht="15.75" customHeight="1" x14ac:dyDescent="0.25">
      <c r="B261" s="37"/>
      <c r="C261" s="37"/>
    </row>
    <row r="262" spans="2:3" ht="15.75" customHeight="1" x14ac:dyDescent="0.25">
      <c r="B262" s="37"/>
      <c r="C262" s="37"/>
    </row>
    <row r="263" spans="2:3" ht="15.75" customHeight="1" x14ac:dyDescent="0.25">
      <c r="B263" s="37"/>
      <c r="C263" s="37"/>
    </row>
    <row r="264" spans="2:3" ht="15.75" customHeight="1" x14ac:dyDescent="0.25">
      <c r="B264" s="37"/>
      <c r="C264" s="37"/>
    </row>
    <row r="265" spans="2:3" ht="15.75" customHeight="1" x14ac:dyDescent="0.25">
      <c r="B265" s="37"/>
      <c r="C265" s="37"/>
    </row>
    <row r="266" spans="2:3" ht="15.75" customHeight="1" x14ac:dyDescent="0.25">
      <c r="B266" s="37"/>
      <c r="C266" s="37"/>
    </row>
    <row r="267" spans="2:3" ht="15.75" customHeight="1" x14ac:dyDescent="0.25">
      <c r="B267" s="37"/>
      <c r="C267" s="37"/>
    </row>
    <row r="268" spans="2:3" ht="15.75" customHeight="1" x14ac:dyDescent="0.25">
      <c r="B268" s="37"/>
      <c r="C268" s="37"/>
    </row>
    <row r="269" spans="2:3" ht="15.75" customHeight="1" x14ac:dyDescent="0.25">
      <c r="B269" s="37"/>
      <c r="C269" s="37"/>
    </row>
    <row r="270" spans="2:3" ht="15.75" customHeight="1" x14ac:dyDescent="0.25">
      <c r="B270" s="37"/>
      <c r="C270" s="37"/>
    </row>
    <row r="271" spans="2:3" ht="15.75" customHeight="1" x14ac:dyDescent="0.25">
      <c r="B271" s="37"/>
      <c r="C271" s="37"/>
    </row>
    <row r="272" spans="2:3" ht="15.75" customHeight="1" x14ac:dyDescent="0.25">
      <c r="B272" s="37"/>
      <c r="C272" s="37"/>
    </row>
    <row r="273" spans="2:3" ht="15.75" customHeight="1" x14ac:dyDescent="0.25">
      <c r="B273" s="37"/>
      <c r="C273" s="37"/>
    </row>
    <row r="274" spans="2:3" ht="15.75" customHeight="1" x14ac:dyDescent="0.25">
      <c r="B274" s="37"/>
      <c r="C274" s="37"/>
    </row>
    <row r="275" spans="2:3" ht="15.75" customHeight="1" x14ac:dyDescent="0.25">
      <c r="B275" s="37"/>
      <c r="C275" s="37"/>
    </row>
    <row r="276" spans="2:3" ht="15.75" customHeight="1" x14ac:dyDescent="0.25">
      <c r="B276" s="37"/>
      <c r="C276" s="37"/>
    </row>
    <row r="277" spans="2:3" ht="15.75" customHeight="1" x14ac:dyDescent="0.25">
      <c r="B277" s="37"/>
      <c r="C277" s="37"/>
    </row>
    <row r="278" spans="2:3" ht="15.75" customHeight="1" x14ac:dyDescent="0.25">
      <c r="B278" s="37"/>
      <c r="C278" s="37"/>
    </row>
    <row r="279" spans="2:3" ht="15.75" customHeight="1" x14ac:dyDescent="0.25">
      <c r="B279" s="37"/>
      <c r="C279" s="37"/>
    </row>
    <row r="280" spans="2:3" ht="15.75" customHeight="1" x14ac:dyDescent="0.25">
      <c r="B280" s="37"/>
      <c r="C280" s="37"/>
    </row>
    <row r="281" spans="2:3" ht="15.75" customHeight="1" x14ac:dyDescent="0.25">
      <c r="B281" s="37"/>
      <c r="C281" s="37"/>
    </row>
    <row r="282" spans="2:3" ht="15.75" customHeight="1" x14ac:dyDescent="0.25">
      <c r="B282" s="37"/>
      <c r="C282" s="37"/>
    </row>
    <row r="283" spans="2:3" ht="15.75" customHeight="1" x14ac:dyDescent="0.25">
      <c r="B283" s="37"/>
      <c r="C283" s="37"/>
    </row>
    <row r="284" spans="2:3" ht="15.75" customHeight="1" x14ac:dyDescent="0.25">
      <c r="B284" s="37"/>
      <c r="C284" s="37"/>
    </row>
    <row r="285" spans="2:3" ht="15.75" customHeight="1" x14ac:dyDescent="0.25">
      <c r="B285" s="37"/>
      <c r="C285" s="37"/>
    </row>
    <row r="286" spans="2:3" ht="15.75" customHeight="1" x14ac:dyDescent="0.25">
      <c r="B286" s="37"/>
      <c r="C286" s="37"/>
    </row>
    <row r="287" spans="2:3" ht="15.75" customHeight="1" x14ac:dyDescent="0.25">
      <c r="B287" s="37"/>
      <c r="C287" s="37"/>
    </row>
    <row r="288" spans="2:3" ht="15.75" customHeight="1" x14ac:dyDescent="0.25">
      <c r="B288" s="37"/>
      <c r="C288" s="37"/>
    </row>
    <row r="289" spans="2:3" ht="15.75" customHeight="1" x14ac:dyDescent="0.25">
      <c r="B289" s="37"/>
      <c r="C289" s="37"/>
    </row>
    <row r="290" spans="2:3" ht="15.75" customHeight="1" x14ac:dyDescent="0.25">
      <c r="B290" s="37"/>
      <c r="C290" s="37"/>
    </row>
    <row r="291" spans="2:3" ht="15.75" customHeight="1" x14ac:dyDescent="0.25">
      <c r="B291" s="37"/>
      <c r="C291" s="37"/>
    </row>
    <row r="292" spans="2:3" ht="15.75" customHeight="1" x14ac:dyDescent="0.25">
      <c r="B292" s="37"/>
      <c r="C292" s="37"/>
    </row>
    <row r="293" spans="2:3" ht="15.75" customHeight="1" x14ac:dyDescent="0.25">
      <c r="B293" s="37"/>
      <c r="C293" s="37"/>
    </row>
    <row r="294" spans="2:3" ht="15.75" customHeight="1" x14ac:dyDescent="0.25">
      <c r="B294" s="37"/>
      <c r="C294" s="37"/>
    </row>
    <row r="295" spans="2:3" ht="15.75" customHeight="1" x14ac:dyDescent="0.25">
      <c r="B295" s="37"/>
      <c r="C295" s="37"/>
    </row>
    <row r="296" spans="2:3" ht="15.75" customHeight="1" x14ac:dyDescent="0.25">
      <c r="B296" s="37"/>
      <c r="C296" s="37"/>
    </row>
    <row r="297" spans="2:3" ht="15.75" customHeight="1" x14ac:dyDescent="0.25">
      <c r="B297" s="37"/>
      <c r="C297" s="37"/>
    </row>
    <row r="298" spans="2:3" ht="15.75" customHeight="1" x14ac:dyDescent="0.25">
      <c r="B298" s="37"/>
      <c r="C298" s="37"/>
    </row>
    <row r="299" spans="2:3" ht="15.75" customHeight="1" x14ac:dyDescent="0.25">
      <c r="B299" s="37"/>
      <c r="C299" s="37"/>
    </row>
    <row r="300" spans="2:3" ht="15.75" customHeight="1" x14ac:dyDescent="0.25">
      <c r="B300" s="37"/>
      <c r="C300" s="37"/>
    </row>
    <row r="301" spans="2:3" ht="15.75" customHeight="1" x14ac:dyDescent="0.25">
      <c r="B301" s="37"/>
      <c r="C301" s="37"/>
    </row>
    <row r="302" spans="2:3" ht="15.75" customHeight="1" x14ac:dyDescent="0.25">
      <c r="B302" s="37"/>
      <c r="C302" s="37"/>
    </row>
    <row r="303" spans="2:3" ht="15.75" customHeight="1" x14ac:dyDescent="0.25">
      <c r="B303" s="37"/>
      <c r="C303" s="37"/>
    </row>
    <row r="304" spans="2:3" ht="15.75" customHeight="1" x14ac:dyDescent="0.25">
      <c r="B304" s="37"/>
      <c r="C304" s="37"/>
    </row>
    <row r="305" spans="2:3" ht="15.75" customHeight="1" x14ac:dyDescent="0.25">
      <c r="B305" s="37"/>
      <c r="C305" s="37"/>
    </row>
    <row r="306" spans="2:3" ht="15.75" customHeight="1" x14ac:dyDescent="0.25">
      <c r="B306" s="37"/>
      <c r="C306" s="37"/>
    </row>
    <row r="307" spans="2:3" ht="15.75" customHeight="1" x14ac:dyDescent="0.25">
      <c r="B307" s="37"/>
      <c r="C307" s="37"/>
    </row>
    <row r="308" spans="2:3" ht="15.75" customHeight="1" x14ac:dyDescent="0.25">
      <c r="B308" s="37"/>
      <c r="C308" s="37"/>
    </row>
    <row r="309" spans="2:3" ht="15.75" customHeight="1" x14ac:dyDescent="0.25">
      <c r="B309" s="37"/>
      <c r="C309" s="37"/>
    </row>
    <row r="310" spans="2:3" ht="15.75" customHeight="1" x14ac:dyDescent="0.25">
      <c r="B310" s="37"/>
      <c r="C310" s="37"/>
    </row>
    <row r="311" spans="2:3" ht="15.75" customHeight="1" x14ac:dyDescent="0.25">
      <c r="B311" s="37"/>
      <c r="C311" s="37"/>
    </row>
    <row r="312" spans="2:3" ht="15.75" customHeight="1" x14ac:dyDescent="0.25">
      <c r="B312" s="37"/>
      <c r="C312" s="37"/>
    </row>
    <row r="313" spans="2:3" ht="15.75" customHeight="1" x14ac:dyDescent="0.25">
      <c r="B313" s="37"/>
      <c r="C313" s="37"/>
    </row>
    <row r="314" spans="2:3" ht="15.75" customHeight="1" x14ac:dyDescent="0.25">
      <c r="B314" s="37"/>
      <c r="C314" s="37"/>
    </row>
    <row r="315" spans="2:3" ht="15.75" customHeight="1" x14ac:dyDescent="0.25">
      <c r="B315" s="37"/>
      <c r="C315" s="37"/>
    </row>
    <row r="316" spans="2:3" ht="15.75" customHeight="1" x14ac:dyDescent="0.25">
      <c r="B316" s="37"/>
      <c r="C316" s="37"/>
    </row>
    <row r="317" spans="2:3" ht="15.75" customHeight="1" x14ac:dyDescent="0.25">
      <c r="B317" s="37"/>
      <c r="C317" s="37"/>
    </row>
    <row r="318" spans="2:3" ht="15.75" customHeight="1" x14ac:dyDescent="0.25">
      <c r="B318" s="37"/>
      <c r="C318" s="37"/>
    </row>
    <row r="319" spans="2:3" ht="15.75" customHeight="1" x14ac:dyDescent="0.25">
      <c r="B319" s="37"/>
      <c r="C319" s="37"/>
    </row>
    <row r="320" spans="2:3" ht="15.75" customHeight="1" x14ac:dyDescent="0.25">
      <c r="B320" s="37"/>
      <c r="C320" s="37"/>
    </row>
    <row r="321" spans="2:3" ht="15.75" customHeight="1" x14ac:dyDescent="0.25">
      <c r="B321" s="37"/>
      <c r="C321" s="37"/>
    </row>
    <row r="322" spans="2:3" ht="15.75" customHeight="1" x14ac:dyDescent="0.25">
      <c r="B322" s="37"/>
      <c r="C322" s="37"/>
    </row>
    <row r="323" spans="2:3" ht="15.75" customHeight="1" x14ac:dyDescent="0.25">
      <c r="B323" s="37"/>
      <c r="C323" s="37"/>
    </row>
    <row r="324" spans="2:3" ht="15.75" customHeight="1" x14ac:dyDescent="0.25">
      <c r="B324" s="37"/>
      <c r="C324" s="37"/>
    </row>
    <row r="325" spans="2:3" ht="15.75" customHeight="1" x14ac:dyDescent="0.25">
      <c r="B325" s="37"/>
      <c r="C325" s="37"/>
    </row>
    <row r="326" spans="2:3" ht="15.75" customHeight="1" x14ac:dyDescent="0.25">
      <c r="B326" s="37"/>
      <c r="C326" s="37"/>
    </row>
    <row r="327" spans="2:3" ht="15.75" customHeight="1" x14ac:dyDescent="0.25">
      <c r="B327" s="37"/>
      <c r="C327" s="37"/>
    </row>
    <row r="328" spans="2:3" ht="15.75" customHeight="1" x14ac:dyDescent="0.25">
      <c r="B328" s="37"/>
      <c r="C328" s="37"/>
    </row>
    <row r="329" spans="2:3" ht="15.75" customHeight="1" x14ac:dyDescent="0.25">
      <c r="B329" s="37"/>
      <c r="C329" s="37"/>
    </row>
    <row r="330" spans="2:3" ht="15.75" customHeight="1" x14ac:dyDescent="0.25">
      <c r="B330" s="37"/>
      <c r="C330" s="37"/>
    </row>
    <row r="331" spans="2:3" ht="15.75" customHeight="1" x14ac:dyDescent="0.25">
      <c r="B331" s="37"/>
      <c r="C331" s="37"/>
    </row>
    <row r="332" spans="2:3" ht="15.75" customHeight="1" x14ac:dyDescent="0.25">
      <c r="B332" s="37"/>
      <c r="C332" s="37"/>
    </row>
    <row r="333" spans="2:3" ht="15.75" customHeight="1" x14ac:dyDescent="0.25">
      <c r="B333" s="37"/>
      <c r="C333" s="37"/>
    </row>
    <row r="334" spans="2:3" ht="15.75" customHeight="1" x14ac:dyDescent="0.25">
      <c r="B334" s="37"/>
      <c r="C334" s="37"/>
    </row>
    <row r="335" spans="2:3" ht="15.75" customHeight="1" x14ac:dyDescent="0.25">
      <c r="B335" s="37"/>
      <c r="C335" s="37"/>
    </row>
    <row r="336" spans="2:3" ht="15.75" customHeight="1" x14ac:dyDescent="0.25">
      <c r="B336" s="37"/>
      <c r="C336" s="37"/>
    </row>
    <row r="337" spans="2:3" ht="15.75" customHeight="1" x14ac:dyDescent="0.25">
      <c r="B337" s="37"/>
      <c r="C337" s="37"/>
    </row>
    <row r="338" spans="2:3" ht="15.75" customHeight="1" x14ac:dyDescent="0.25">
      <c r="B338" s="37"/>
      <c r="C338" s="37"/>
    </row>
    <row r="339" spans="2:3" ht="15.75" customHeight="1" x14ac:dyDescent="0.25">
      <c r="B339" s="37"/>
      <c r="C339" s="37"/>
    </row>
    <row r="340" spans="2:3" ht="15.75" customHeight="1" x14ac:dyDescent="0.25">
      <c r="B340" s="37"/>
      <c r="C340" s="37"/>
    </row>
    <row r="341" spans="2:3" ht="15.75" customHeight="1" x14ac:dyDescent="0.25">
      <c r="B341" s="37"/>
      <c r="C341" s="37"/>
    </row>
    <row r="342" spans="2:3" ht="15.75" customHeight="1" x14ac:dyDescent="0.25">
      <c r="B342" s="37"/>
      <c r="C342" s="37"/>
    </row>
    <row r="343" spans="2:3" ht="15.75" customHeight="1" x14ac:dyDescent="0.25">
      <c r="B343" s="37"/>
      <c r="C343" s="37"/>
    </row>
    <row r="344" spans="2:3" ht="15.75" customHeight="1" x14ac:dyDescent="0.25">
      <c r="B344" s="37"/>
      <c r="C344" s="37"/>
    </row>
    <row r="345" spans="2:3" ht="15.75" customHeight="1" x14ac:dyDescent="0.25">
      <c r="B345" s="37"/>
      <c r="C345" s="37"/>
    </row>
    <row r="346" spans="2:3" ht="15.75" customHeight="1" x14ac:dyDescent="0.25">
      <c r="B346" s="37"/>
      <c r="C346" s="37"/>
    </row>
    <row r="347" spans="2:3" ht="15.75" customHeight="1" x14ac:dyDescent="0.25">
      <c r="B347" s="37"/>
      <c r="C347" s="37"/>
    </row>
    <row r="348" spans="2:3" ht="15.75" customHeight="1" x14ac:dyDescent="0.25">
      <c r="B348" s="37"/>
      <c r="C348" s="37"/>
    </row>
    <row r="349" spans="2:3" ht="15.75" customHeight="1" x14ac:dyDescent="0.25">
      <c r="B349" s="37"/>
      <c r="C349" s="37"/>
    </row>
    <row r="350" spans="2:3" ht="15.75" customHeight="1" x14ac:dyDescent="0.25">
      <c r="B350" s="37"/>
      <c r="C350" s="37"/>
    </row>
    <row r="351" spans="2:3" ht="15.75" customHeight="1" x14ac:dyDescent="0.25">
      <c r="B351" s="37"/>
      <c r="C351" s="37"/>
    </row>
    <row r="352" spans="2:3" ht="15.75" customHeight="1" x14ac:dyDescent="0.25">
      <c r="B352" s="37"/>
      <c r="C352" s="37"/>
    </row>
    <row r="353" spans="2:3" ht="15.75" customHeight="1" x14ac:dyDescent="0.25">
      <c r="B353" s="37"/>
      <c r="C353" s="37"/>
    </row>
    <row r="354" spans="2:3" ht="15.75" customHeight="1" x14ac:dyDescent="0.25">
      <c r="B354" s="37"/>
      <c r="C354" s="37"/>
    </row>
    <row r="355" spans="2:3" ht="15.75" customHeight="1" x14ac:dyDescent="0.25">
      <c r="B355" s="37"/>
      <c r="C355" s="37"/>
    </row>
    <row r="356" spans="2:3" ht="15.75" customHeight="1" x14ac:dyDescent="0.25">
      <c r="B356" s="37"/>
      <c r="C356" s="37"/>
    </row>
    <row r="357" spans="2:3" ht="15.75" customHeight="1" x14ac:dyDescent="0.25">
      <c r="B357" s="37"/>
      <c r="C357" s="37"/>
    </row>
    <row r="358" spans="2:3" ht="15.75" customHeight="1" x14ac:dyDescent="0.25">
      <c r="B358" s="37"/>
      <c r="C358" s="37"/>
    </row>
    <row r="359" spans="2:3" ht="15.75" customHeight="1" x14ac:dyDescent="0.25">
      <c r="B359" s="37"/>
      <c r="C359" s="37"/>
    </row>
    <row r="360" spans="2:3" ht="15.75" customHeight="1" x14ac:dyDescent="0.25">
      <c r="B360" s="37"/>
      <c r="C360" s="37"/>
    </row>
    <row r="361" spans="2:3" ht="15.75" customHeight="1" x14ac:dyDescent="0.25">
      <c r="B361" s="37"/>
      <c r="C361" s="37"/>
    </row>
    <row r="362" spans="2:3" ht="15.75" customHeight="1" x14ac:dyDescent="0.25">
      <c r="B362" s="37"/>
      <c r="C362" s="37"/>
    </row>
    <row r="363" spans="2:3" ht="15.75" customHeight="1" x14ac:dyDescent="0.25">
      <c r="B363" s="37"/>
      <c r="C363" s="37"/>
    </row>
    <row r="364" spans="2:3" ht="15.75" customHeight="1" x14ac:dyDescent="0.25">
      <c r="B364" s="37"/>
      <c r="C364" s="37"/>
    </row>
    <row r="365" spans="2:3" ht="15.75" customHeight="1" x14ac:dyDescent="0.25">
      <c r="B365" s="37"/>
      <c r="C365" s="37"/>
    </row>
    <row r="366" spans="2:3" ht="15.75" customHeight="1" x14ac:dyDescent="0.25">
      <c r="B366" s="37"/>
      <c r="C366" s="37"/>
    </row>
    <row r="367" spans="2:3" ht="15.75" customHeight="1" x14ac:dyDescent="0.25">
      <c r="B367" s="37"/>
      <c r="C367" s="37"/>
    </row>
    <row r="368" spans="2:3" ht="15.75" customHeight="1" x14ac:dyDescent="0.25">
      <c r="B368" s="37"/>
      <c r="C368" s="37"/>
    </row>
    <row r="369" spans="2:3" ht="15.75" customHeight="1" x14ac:dyDescent="0.25">
      <c r="B369" s="37"/>
      <c r="C369" s="37"/>
    </row>
    <row r="370" spans="2:3" ht="15.75" customHeight="1" x14ac:dyDescent="0.25">
      <c r="B370" s="37"/>
      <c r="C370" s="37"/>
    </row>
    <row r="371" spans="2:3" ht="15.75" customHeight="1" x14ac:dyDescent="0.25">
      <c r="B371" s="37"/>
      <c r="C371" s="37"/>
    </row>
    <row r="372" spans="2:3" ht="15.75" customHeight="1" x14ac:dyDescent="0.25">
      <c r="B372" s="37"/>
      <c r="C372" s="37"/>
    </row>
    <row r="373" spans="2:3" ht="15.75" customHeight="1" x14ac:dyDescent="0.25">
      <c r="B373" s="37"/>
      <c r="C373" s="37"/>
    </row>
    <row r="374" spans="2:3" ht="15.75" customHeight="1" x14ac:dyDescent="0.25">
      <c r="B374" s="37"/>
      <c r="C374" s="37"/>
    </row>
    <row r="375" spans="2:3" ht="15.75" customHeight="1" x14ac:dyDescent="0.25">
      <c r="B375" s="37"/>
      <c r="C375" s="37"/>
    </row>
    <row r="376" spans="2:3" ht="15.75" customHeight="1" x14ac:dyDescent="0.25">
      <c r="B376" s="37"/>
      <c r="C376" s="37"/>
    </row>
    <row r="377" spans="2:3" ht="15.75" customHeight="1" x14ac:dyDescent="0.25">
      <c r="B377" s="37"/>
      <c r="C377" s="37"/>
    </row>
    <row r="378" spans="2:3" ht="15.75" customHeight="1" x14ac:dyDescent="0.25">
      <c r="B378" s="37"/>
      <c r="C378" s="37"/>
    </row>
    <row r="379" spans="2:3" ht="15.75" customHeight="1" x14ac:dyDescent="0.25">
      <c r="B379" s="37"/>
      <c r="C379" s="37"/>
    </row>
    <row r="380" spans="2:3" ht="15.75" customHeight="1" x14ac:dyDescent="0.25">
      <c r="B380" s="37"/>
      <c r="C380" s="37"/>
    </row>
    <row r="381" spans="2:3" ht="15.75" customHeight="1" x14ac:dyDescent="0.25">
      <c r="B381" s="37"/>
      <c r="C381" s="37"/>
    </row>
    <row r="382" spans="2:3" ht="15.75" customHeight="1" x14ac:dyDescent="0.25">
      <c r="B382" s="37"/>
      <c r="C382" s="37"/>
    </row>
    <row r="383" spans="2:3" ht="15.75" customHeight="1" x14ac:dyDescent="0.25">
      <c r="B383" s="37"/>
      <c r="C383" s="37"/>
    </row>
    <row r="384" spans="2:3" ht="15.75" customHeight="1" x14ac:dyDescent="0.25">
      <c r="B384" s="37"/>
      <c r="C384" s="37"/>
    </row>
    <row r="385" spans="2:3" ht="15.75" customHeight="1" x14ac:dyDescent="0.25">
      <c r="B385" s="37"/>
      <c r="C385" s="37"/>
    </row>
    <row r="386" spans="2:3" ht="15.75" customHeight="1" x14ac:dyDescent="0.25">
      <c r="B386" s="37"/>
      <c r="C386" s="37"/>
    </row>
    <row r="387" spans="2:3" ht="15.75" customHeight="1" x14ac:dyDescent="0.25">
      <c r="B387" s="37"/>
      <c r="C387" s="37"/>
    </row>
    <row r="388" spans="2:3" ht="15.75" customHeight="1" x14ac:dyDescent="0.25">
      <c r="B388" s="37"/>
      <c r="C388" s="37"/>
    </row>
    <row r="389" spans="2:3" ht="15.75" customHeight="1" x14ac:dyDescent="0.25">
      <c r="B389" s="37"/>
      <c r="C389" s="37"/>
    </row>
    <row r="390" spans="2:3" ht="15.75" customHeight="1" x14ac:dyDescent="0.25">
      <c r="B390" s="37"/>
      <c r="C390" s="37"/>
    </row>
    <row r="391" spans="2:3" ht="15.75" customHeight="1" x14ac:dyDescent="0.25">
      <c r="B391" s="37"/>
      <c r="C391" s="37"/>
    </row>
    <row r="392" spans="2:3" ht="15.75" customHeight="1" x14ac:dyDescent="0.25">
      <c r="B392" s="37"/>
      <c r="C392" s="37"/>
    </row>
    <row r="393" spans="2:3" ht="15.75" customHeight="1" x14ac:dyDescent="0.25">
      <c r="B393" s="37"/>
      <c r="C393" s="37"/>
    </row>
    <row r="394" spans="2:3" ht="15.75" customHeight="1" x14ac:dyDescent="0.25">
      <c r="B394" s="37"/>
      <c r="C394" s="37"/>
    </row>
    <row r="395" spans="2:3" ht="15.75" customHeight="1" x14ac:dyDescent="0.25">
      <c r="B395" s="37"/>
      <c r="C395" s="37"/>
    </row>
    <row r="396" spans="2:3" ht="15.75" customHeight="1" x14ac:dyDescent="0.25">
      <c r="B396" s="37"/>
      <c r="C396" s="37"/>
    </row>
    <row r="397" spans="2:3" ht="15.75" customHeight="1" x14ac:dyDescent="0.25">
      <c r="B397" s="37"/>
      <c r="C397" s="37"/>
    </row>
    <row r="398" spans="2:3" ht="15.75" customHeight="1" x14ac:dyDescent="0.25">
      <c r="B398" s="37"/>
      <c r="C398" s="37"/>
    </row>
    <row r="399" spans="2:3" ht="15.75" customHeight="1" x14ac:dyDescent="0.25">
      <c r="B399" s="37"/>
      <c r="C399" s="37"/>
    </row>
    <row r="400" spans="2:3" ht="15.75" customHeight="1" x14ac:dyDescent="0.25">
      <c r="B400" s="37"/>
      <c r="C400" s="37"/>
    </row>
    <row r="401" spans="2:3" ht="15.75" customHeight="1" x14ac:dyDescent="0.25">
      <c r="B401" s="37"/>
      <c r="C401" s="37"/>
    </row>
    <row r="402" spans="2:3" ht="15.75" customHeight="1" x14ac:dyDescent="0.25">
      <c r="B402" s="37"/>
      <c r="C402" s="37"/>
    </row>
    <row r="403" spans="2:3" ht="15.75" customHeight="1" x14ac:dyDescent="0.25">
      <c r="B403" s="37"/>
      <c r="C403" s="37"/>
    </row>
    <row r="404" spans="2:3" ht="15.75" customHeight="1" x14ac:dyDescent="0.25">
      <c r="B404" s="37"/>
      <c r="C404" s="37"/>
    </row>
    <row r="405" spans="2:3" ht="15.75" customHeight="1" x14ac:dyDescent="0.25">
      <c r="B405" s="37"/>
      <c r="C405" s="37"/>
    </row>
    <row r="406" spans="2:3" ht="15.75" customHeight="1" x14ac:dyDescent="0.25">
      <c r="B406" s="37"/>
      <c r="C406" s="37"/>
    </row>
    <row r="407" spans="2:3" ht="15.75" customHeight="1" x14ac:dyDescent="0.25">
      <c r="B407" s="37"/>
      <c r="C407" s="37"/>
    </row>
    <row r="408" spans="2:3" ht="15.75" customHeight="1" x14ac:dyDescent="0.25">
      <c r="B408" s="37"/>
      <c r="C408" s="37"/>
    </row>
    <row r="409" spans="2:3" ht="15.75" customHeight="1" x14ac:dyDescent="0.25">
      <c r="B409" s="37"/>
      <c r="C409" s="37"/>
    </row>
    <row r="410" spans="2:3" ht="15.75" customHeight="1" x14ac:dyDescent="0.25">
      <c r="B410" s="37"/>
      <c r="C410" s="37"/>
    </row>
    <row r="411" spans="2:3" ht="15.75" customHeight="1" x14ac:dyDescent="0.25">
      <c r="B411" s="37"/>
      <c r="C411" s="37"/>
    </row>
    <row r="412" spans="2:3" ht="15.75" customHeight="1" x14ac:dyDescent="0.25">
      <c r="B412" s="37"/>
      <c r="C412" s="37"/>
    </row>
    <row r="413" spans="2:3" ht="15.75" customHeight="1" x14ac:dyDescent="0.25">
      <c r="B413" s="37"/>
      <c r="C413" s="37"/>
    </row>
    <row r="414" spans="2:3" ht="15.75" customHeight="1" x14ac:dyDescent="0.25">
      <c r="B414" s="37"/>
      <c r="C414" s="37"/>
    </row>
    <row r="415" spans="2:3" ht="15.75" customHeight="1" x14ac:dyDescent="0.25">
      <c r="B415" s="37"/>
      <c r="C415" s="37"/>
    </row>
    <row r="416" spans="2:3" ht="15.75" customHeight="1" x14ac:dyDescent="0.25">
      <c r="B416" s="37"/>
      <c r="C416" s="37"/>
    </row>
    <row r="417" spans="2:3" ht="15.75" customHeight="1" x14ac:dyDescent="0.25">
      <c r="B417" s="37"/>
      <c r="C417" s="37"/>
    </row>
    <row r="418" spans="2:3" ht="15.75" customHeight="1" x14ac:dyDescent="0.25">
      <c r="B418" s="37"/>
      <c r="C418" s="37"/>
    </row>
    <row r="419" spans="2:3" ht="15.75" customHeight="1" x14ac:dyDescent="0.25">
      <c r="B419" s="37"/>
      <c r="C419" s="37"/>
    </row>
    <row r="420" spans="2:3" ht="15.75" customHeight="1" x14ac:dyDescent="0.25">
      <c r="B420" s="37"/>
      <c r="C420" s="37"/>
    </row>
    <row r="421" spans="2:3" ht="15.75" customHeight="1" x14ac:dyDescent="0.25">
      <c r="B421" s="37"/>
      <c r="C421" s="37"/>
    </row>
    <row r="422" spans="2:3" ht="15.75" customHeight="1" x14ac:dyDescent="0.25">
      <c r="B422" s="37"/>
      <c r="C422" s="37"/>
    </row>
    <row r="423" spans="2:3" ht="15.75" customHeight="1" x14ac:dyDescent="0.25">
      <c r="B423" s="37"/>
      <c r="C423" s="37"/>
    </row>
    <row r="424" spans="2:3" ht="15.75" customHeight="1" x14ac:dyDescent="0.25">
      <c r="B424" s="37"/>
      <c r="C424" s="37"/>
    </row>
    <row r="425" spans="2:3" ht="15.75" customHeight="1" x14ac:dyDescent="0.25">
      <c r="B425" s="37"/>
      <c r="C425" s="37"/>
    </row>
    <row r="426" spans="2:3" ht="15.75" customHeight="1" x14ac:dyDescent="0.25">
      <c r="B426" s="37"/>
      <c r="C426" s="37"/>
    </row>
    <row r="427" spans="2:3" ht="15.75" customHeight="1" x14ac:dyDescent="0.25">
      <c r="B427" s="37"/>
      <c r="C427" s="37"/>
    </row>
    <row r="428" spans="2:3" ht="15.75" customHeight="1" x14ac:dyDescent="0.25">
      <c r="B428" s="37"/>
      <c r="C428" s="37"/>
    </row>
    <row r="429" spans="2:3" ht="15.75" customHeight="1" x14ac:dyDescent="0.25">
      <c r="B429" s="37"/>
      <c r="C429" s="37"/>
    </row>
    <row r="430" spans="2:3" ht="15.75" customHeight="1" x14ac:dyDescent="0.25">
      <c r="B430" s="37"/>
      <c r="C430" s="37"/>
    </row>
    <row r="431" spans="2:3" ht="15.75" customHeight="1" x14ac:dyDescent="0.25">
      <c r="B431" s="37"/>
      <c r="C431" s="37"/>
    </row>
    <row r="432" spans="2:3" ht="15.75" customHeight="1" x14ac:dyDescent="0.25">
      <c r="B432" s="37"/>
      <c r="C432" s="37"/>
    </row>
    <row r="433" spans="2:3" ht="15.75" customHeight="1" x14ac:dyDescent="0.25">
      <c r="B433" s="37"/>
      <c r="C433" s="37"/>
    </row>
    <row r="434" spans="2:3" ht="15.75" customHeight="1" x14ac:dyDescent="0.25">
      <c r="B434" s="37"/>
      <c r="C434" s="37"/>
    </row>
    <row r="435" spans="2:3" ht="15.75" customHeight="1" x14ac:dyDescent="0.25">
      <c r="B435" s="37"/>
      <c r="C435" s="37"/>
    </row>
    <row r="436" spans="2:3" ht="15.75" customHeight="1" x14ac:dyDescent="0.25">
      <c r="B436" s="37"/>
      <c r="C436" s="37"/>
    </row>
    <row r="437" spans="2:3" ht="15.75" customHeight="1" x14ac:dyDescent="0.25">
      <c r="B437" s="37"/>
      <c r="C437" s="37"/>
    </row>
    <row r="438" spans="2:3" ht="15.75" customHeight="1" x14ac:dyDescent="0.25">
      <c r="B438" s="37"/>
      <c r="C438" s="37"/>
    </row>
    <row r="439" spans="2:3" ht="15.75" customHeight="1" x14ac:dyDescent="0.25">
      <c r="B439" s="37"/>
      <c r="C439" s="37"/>
    </row>
    <row r="440" spans="2:3" ht="15.75" customHeight="1" x14ac:dyDescent="0.25">
      <c r="B440" s="37"/>
      <c r="C440" s="37"/>
    </row>
    <row r="441" spans="2:3" ht="15.75" customHeight="1" x14ac:dyDescent="0.25">
      <c r="B441" s="37"/>
      <c r="C441" s="37"/>
    </row>
    <row r="442" spans="2:3" ht="15.75" customHeight="1" x14ac:dyDescent="0.25">
      <c r="B442" s="37"/>
      <c r="C442" s="37"/>
    </row>
    <row r="443" spans="2:3" ht="15.75" customHeight="1" x14ac:dyDescent="0.25">
      <c r="B443" s="37"/>
      <c r="C443" s="37"/>
    </row>
    <row r="444" spans="2:3" ht="15.75" customHeight="1" x14ac:dyDescent="0.25">
      <c r="B444" s="37"/>
      <c r="C444" s="37"/>
    </row>
    <row r="445" spans="2:3" ht="15.75" customHeight="1" x14ac:dyDescent="0.25">
      <c r="B445" s="37"/>
      <c r="C445" s="37"/>
    </row>
    <row r="446" spans="2:3" ht="15.75" customHeight="1" x14ac:dyDescent="0.25">
      <c r="B446" s="37"/>
      <c r="C446" s="37"/>
    </row>
    <row r="447" spans="2:3" ht="15.75" customHeight="1" x14ac:dyDescent="0.25">
      <c r="B447" s="37"/>
      <c r="C447" s="37"/>
    </row>
    <row r="448" spans="2:3" ht="15.75" customHeight="1" x14ac:dyDescent="0.25">
      <c r="B448" s="37"/>
      <c r="C448" s="37"/>
    </row>
    <row r="449" spans="2:3" ht="15.75" customHeight="1" x14ac:dyDescent="0.25">
      <c r="B449" s="37"/>
      <c r="C449" s="37"/>
    </row>
    <row r="450" spans="2:3" ht="15.75" customHeight="1" x14ac:dyDescent="0.25">
      <c r="B450" s="37"/>
      <c r="C450" s="37"/>
    </row>
    <row r="451" spans="2:3" ht="15.75" customHeight="1" x14ac:dyDescent="0.25">
      <c r="B451" s="37"/>
      <c r="C451" s="37"/>
    </row>
    <row r="452" spans="2:3" ht="15.75" customHeight="1" x14ac:dyDescent="0.25">
      <c r="B452" s="37"/>
      <c r="C452" s="37"/>
    </row>
    <row r="453" spans="2:3" ht="15.75" customHeight="1" x14ac:dyDescent="0.25">
      <c r="B453" s="37"/>
      <c r="C453" s="37"/>
    </row>
    <row r="454" spans="2:3" ht="15.75" customHeight="1" x14ac:dyDescent="0.25">
      <c r="B454" s="37"/>
      <c r="C454" s="37"/>
    </row>
    <row r="455" spans="2:3" ht="15.75" customHeight="1" x14ac:dyDescent="0.25">
      <c r="B455" s="37"/>
      <c r="C455" s="37"/>
    </row>
    <row r="456" spans="2:3" ht="15.75" customHeight="1" x14ac:dyDescent="0.25">
      <c r="B456" s="37"/>
      <c r="C456" s="37"/>
    </row>
    <row r="457" spans="2:3" ht="15.75" customHeight="1" x14ac:dyDescent="0.25">
      <c r="B457" s="37"/>
      <c r="C457" s="37"/>
    </row>
    <row r="458" spans="2:3" ht="15.75" customHeight="1" x14ac:dyDescent="0.25">
      <c r="B458" s="37"/>
      <c r="C458" s="37"/>
    </row>
    <row r="459" spans="2:3" ht="15.75" customHeight="1" x14ac:dyDescent="0.25">
      <c r="B459" s="37"/>
      <c r="C459" s="37"/>
    </row>
    <row r="460" spans="2:3" ht="15.75" customHeight="1" x14ac:dyDescent="0.25">
      <c r="B460" s="37"/>
      <c r="C460" s="37"/>
    </row>
    <row r="461" spans="2:3" ht="15.75" customHeight="1" x14ac:dyDescent="0.25">
      <c r="B461" s="37"/>
      <c r="C461" s="37"/>
    </row>
    <row r="462" spans="2:3" ht="15.75" customHeight="1" x14ac:dyDescent="0.25">
      <c r="B462" s="37"/>
      <c r="C462" s="37"/>
    </row>
    <row r="463" spans="2:3" ht="15.75" customHeight="1" x14ac:dyDescent="0.25">
      <c r="B463" s="37"/>
      <c r="C463" s="37"/>
    </row>
    <row r="464" spans="2:3" ht="15.75" customHeight="1" x14ac:dyDescent="0.25">
      <c r="B464" s="37"/>
      <c r="C464" s="37"/>
    </row>
    <row r="465" spans="2:3" ht="15.75" customHeight="1" x14ac:dyDescent="0.25">
      <c r="B465" s="37"/>
      <c r="C465" s="37"/>
    </row>
    <row r="466" spans="2:3" ht="15.75" customHeight="1" x14ac:dyDescent="0.25">
      <c r="B466" s="37"/>
      <c r="C466" s="37"/>
    </row>
    <row r="467" spans="2:3" ht="15.75" customHeight="1" x14ac:dyDescent="0.25">
      <c r="B467" s="37"/>
      <c r="C467" s="37"/>
    </row>
    <row r="468" spans="2:3" ht="15.75" customHeight="1" x14ac:dyDescent="0.25">
      <c r="B468" s="37"/>
      <c r="C468" s="37"/>
    </row>
    <row r="469" spans="2:3" ht="15.75" customHeight="1" x14ac:dyDescent="0.25">
      <c r="B469" s="37"/>
      <c r="C469" s="37"/>
    </row>
    <row r="470" spans="2:3" ht="15.75" customHeight="1" x14ac:dyDescent="0.25">
      <c r="B470" s="37"/>
      <c r="C470" s="37"/>
    </row>
    <row r="471" spans="2:3" ht="15.75" customHeight="1" x14ac:dyDescent="0.25">
      <c r="B471" s="37"/>
      <c r="C471" s="37"/>
    </row>
    <row r="472" spans="2:3" ht="15.75" customHeight="1" x14ac:dyDescent="0.25">
      <c r="B472" s="37"/>
      <c r="C472" s="37"/>
    </row>
    <row r="473" spans="2:3" ht="15.75" customHeight="1" x14ac:dyDescent="0.25">
      <c r="B473" s="37"/>
      <c r="C473" s="37"/>
    </row>
    <row r="474" spans="2:3" ht="15.75" customHeight="1" x14ac:dyDescent="0.25">
      <c r="B474" s="37"/>
      <c r="C474" s="37"/>
    </row>
    <row r="475" spans="2:3" ht="15.75" customHeight="1" x14ac:dyDescent="0.25">
      <c r="B475" s="37"/>
      <c r="C475" s="37"/>
    </row>
    <row r="476" spans="2:3" ht="15.75" customHeight="1" x14ac:dyDescent="0.25">
      <c r="B476" s="37"/>
      <c r="C476" s="37"/>
    </row>
    <row r="477" spans="2:3" ht="15.75" customHeight="1" x14ac:dyDescent="0.25">
      <c r="B477" s="37"/>
      <c r="C477" s="37"/>
    </row>
    <row r="478" spans="2:3" ht="15.75" customHeight="1" x14ac:dyDescent="0.25">
      <c r="B478" s="37"/>
      <c r="C478" s="37"/>
    </row>
    <row r="479" spans="2:3" ht="15.75" customHeight="1" x14ac:dyDescent="0.25">
      <c r="B479" s="37"/>
      <c r="C479" s="37"/>
    </row>
    <row r="480" spans="2:3" ht="15.75" customHeight="1" x14ac:dyDescent="0.25">
      <c r="B480" s="37"/>
      <c r="C480" s="37"/>
    </row>
    <row r="481" spans="2:3" ht="15.75" customHeight="1" x14ac:dyDescent="0.25">
      <c r="B481" s="37"/>
      <c r="C481" s="37"/>
    </row>
    <row r="482" spans="2:3" ht="15.75" customHeight="1" x14ac:dyDescent="0.25">
      <c r="B482" s="37"/>
      <c r="C482" s="37"/>
    </row>
    <row r="483" spans="2:3" ht="15.75" customHeight="1" x14ac:dyDescent="0.25">
      <c r="B483" s="37"/>
      <c r="C483" s="37"/>
    </row>
    <row r="484" spans="2:3" ht="15.75" customHeight="1" x14ac:dyDescent="0.25">
      <c r="B484" s="37"/>
      <c r="C484" s="37"/>
    </row>
    <row r="485" spans="2:3" ht="15.75" customHeight="1" x14ac:dyDescent="0.25">
      <c r="B485" s="37"/>
      <c r="C485" s="37"/>
    </row>
    <row r="486" spans="2:3" ht="15.75" customHeight="1" x14ac:dyDescent="0.25">
      <c r="B486" s="37"/>
      <c r="C486" s="37"/>
    </row>
    <row r="487" spans="2:3" ht="15.75" customHeight="1" x14ac:dyDescent="0.25">
      <c r="B487" s="37"/>
      <c r="C487" s="37"/>
    </row>
    <row r="488" spans="2:3" ht="15.75" customHeight="1" x14ac:dyDescent="0.25">
      <c r="B488" s="37"/>
      <c r="C488" s="37"/>
    </row>
    <row r="489" spans="2:3" ht="15.75" customHeight="1" x14ac:dyDescent="0.25">
      <c r="B489" s="37"/>
      <c r="C489" s="37"/>
    </row>
    <row r="490" spans="2:3" ht="15.75" customHeight="1" x14ac:dyDescent="0.25">
      <c r="B490" s="37"/>
      <c r="C490" s="37"/>
    </row>
    <row r="491" spans="2:3" ht="15.75" customHeight="1" x14ac:dyDescent="0.25">
      <c r="B491" s="37"/>
      <c r="C491" s="37"/>
    </row>
    <row r="492" spans="2:3" ht="15.75" customHeight="1" x14ac:dyDescent="0.25">
      <c r="B492" s="37"/>
      <c r="C492" s="37"/>
    </row>
    <row r="493" spans="2:3" ht="15.75" customHeight="1" x14ac:dyDescent="0.25">
      <c r="B493" s="37"/>
      <c r="C493" s="37"/>
    </row>
    <row r="494" spans="2:3" ht="15.75" customHeight="1" x14ac:dyDescent="0.25">
      <c r="B494" s="37"/>
      <c r="C494" s="37"/>
    </row>
    <row r="495" spans="2:3" ht="15.75" customHeight="1" x14ac:dyDescent="0.25">
      <c r="B495" s="37"/>
      <c r="C495" s="37"/>
    </row>
    <row r="496" spans="2:3" ht="15.75" customHeight="1" x14ac:dyDescent="0.25">
      <c r="B496" s="37"/>
      <c r="C496" s="37"/>
    </row>
    <row r="497" spans="2:3" ht="15.75" customHeight="1" x14ac:dyDescent="0.25">
      <c r="B497" s="37"/>
      <c r="C497" s="37"/>
    </row>
    <row r="498" spans="2:3" ht="15.75" customHeight="1" x14ac:dyDescent="0.25">
      <c r="B498" s="37"/>
      <c r="C498" s="37"/>
    </row>
    <row r="499" spans="2:3" ht="15.75" customHeight="1" x14ac:dyDescent="0.25">
      <c r="B499" s="37"/>
      <c r="C499" s="37"/>
    </row>
    <row r="500" spans="2:3" ht="15.75" customHeight="1" x14ac:dyDescent="0.25">
      <c r="B500" s="37"/>
      <c r="C500" s="37"/>
    </row>
    <row r="501" spans="2:3" ht="15.75" customHeight="1" x14ac:dyDescent="0.25">
      <c r="B501" s="37"/>
      <c r="C501" s="37"/>
    </row>
    <row r="502" spans="2:3" ht="15.75" customHeight="1" x14ac:dyDescent="0.25">
      <c r="B502" s="37"/>
      <c r="C502" s="37"/>
    </row>
    <row r="503" spans="2:3" ht="15.75" customHeight="1" x14ac:dyDescent="0.25">
      <c r="B503" s="37"/>
      <c r="C503" s="37"/>
    </row>
    <row r="504" spans="2:3" ht="15.75" customHeight="1" x14ac:dyDescent="0.25">
      <c r="B504" s="37"/>
      <c r="C504" s="37"/>
    </row>
    <row r="505" spans="2:3" ht="15.75" customHeight="1" x14ac:dyDescent="0.25">
      <c r="B505" s="37"/>
      <c r="C505" s="37"/>
    </row>
    <row r="506" spans="2:3" ht="15.75" customHeight="1" x14ac:dyDescent="0.25">
      <c r="B506" s="37"/>
      <c r="C506" s="37"/>
    </row>
    <row r="507" spans="2:3" ht="15.75" customHeight="1" x14ac:dyDescent="0.25">
      <c r="B507" s="37"/>
      <c r="C507" s="37"/>
    </row>
    <row r="508" spans="2:3" ht="15.75" customHeight="1" x14ac:dyDescent="0.25">
      <c r="B508" s="37"/>
      <c r="C508" s="37"/>
    </row>
    <row r="509" spans="2:3" ht="15.75" customHeight="1" x14ac:dyDescent="0.25">
      <c r="B509" s="37"/>
      <c r="C509" s="37"/>
    </row>
    <row r="510" spans="2:3" ht="15.75" customHeight="1" x14ac:dyDescent="0.25">
      <c r="B510" s="37"/>
      <c r="C510" s="37"/>
    </row>
    <row r="511" spans="2:3" ht="15.75" customHeight="1" x14ac:dyDescent="0.25">
      <c r="B511" s="37"/>
      <c r="C511" s="37"/>
    </row>
    <row r="512" spans="2:3" ht="15.75" customHeight="1" x14ac:dyDescent="0.25">
      <c r="B512" s="37"/>
      <c r="C512" s="37"/>
    </row>
    <row r="513" spans="2:3" ht="15.75" customHeight="1" x14ac:dyDescent="0.25">
      <c r="B513" s="37"/>
      <c r="C513" s="37"/>
    </row>
    <row r="514" spans="2:3" ht="15.75" customHeight="1" x14ac:dyDescent="0.25">
      <c r="B514" s="37"/>
      <c r="C514" s="37"/>
    </row>
    <row r="515" spans="2:3" ht="15.75" customHeight="1" x14ac:dyDescent="0.25">
      <c r="B515" s="37"/>
      <c r="C515" s="37"/>
    </row>
    <row r="516" spans="2:3" ht="15.75" customHeight="1" x14ac:dyDescent="0.25">
      <c r="B516" s="37"/>
      <c r="C516" s="37"/>
    </row>
    <row r="517" spans="2:3" ht="15.75" customHeight="1" x14ac:dyDescent="0.25">
      <c r="B517" s="37"/>
      <c r="C517" s="37"/>
    </row>
    <row r="518" spans="2:3" ht="15.75" customHeight="1" x14ac:dyDescent="0.25">
      <c r="B518" s="37"/>
      <c r="C518" s="37"/>
    </row>
    <row r="519" spans="2:3" ht="15.75" customHeight="1" x14ac:dyDescent="0.25">
      <c r="B519" s="37"/>
      <c r="C519" s="37"/>
    </row>
    <row r="520" spans="2:3" ht="15.75" customHeight="1" x14ac:dyDescent="0.25">
      <c r="B520" s="37"/>
      <c r="C520" s="37"/>
    </row>
    <row r="521" spans="2:3" ht="15.75" customHeight="1" x14ac:dyDescent="0.25">
      <c r="B521" s="37"/>
      <c r="C521" s="37"/>
    </row>
    <row r="522" spans="2:3" ht="15.75" customHeight="1" x14ac:dyDescent="0.25">
      <c r="B522" s="37"/>
      <c r="C522" s="37"/>
    </row>
    <row r="523" spans="2:3" ht="15.75" customHeight="1" x14ac:dyDescent="0.25">
      <c r="B523" s="37"/>
      <c r="C523" s="37"/>
    </row>
    <row r="524" spans="2:3" ht="15.75" customHeight="1" x14ac:dyDescent="0.25">
      <c r="B524" s="37"/>
      <c r="C524" s="37"/>
    </row>
    <row r="525" spans="2:3" ht="15.75" customHeight="1" x14ac:dyDescent="0.25">
      <c r="B525" s="37"/>
      <c r="C525" s="37"/>
    </row>
    <row r="526" spans="2:3" ht="15.75" customHeight="1" x14ac:dyDescent="0.25">
      <c r="B526" s="37"/>
      <c r="C526" s="37"/>
    </row>
    <row r="527" spans="2:3" ht="15.75" customHeight="1" x14ac:dyDescent="0.25">
      <c r="B527" s="37"/>
      <c r="C527" s="37"/>
    </row>
    <row r="528" spans="2:3" ht="15.75" customHeight="1" x14ac:dyDescent="0.25">
      <c r="B528" s="37"/>
      <c r="C528" s="37"/>
    </row>
    <row r="529" spans="2:3" ht="15.75" customHeight="1" x14ac:dyDescent="0.25">
      <c r="B529" s="37"/>
      <c r="C529" s="37"/>
    </row>
    <row r="530" spans="2:3" ht="15.75" customHeight="1" x14ac:dyDescent="0.25">
      <c r="B530" s="37"/>
      <c r="C530" s="37"/>
    </row>
    <row r="531" spans="2:3" ht="15.75" customHeight="1" x14ac:dyDescent="0.25">
      <c r="B531" s="37"/>
      <c r="C531" s="37"/>
    </row>
    <row r="532" spans="2:3" ht="15.75" customHeight="1" x14ac:dyDescent="0.25">
      <c r="B532" s="37"/>
      <c r="C532" s="37"/>
    </row>
    <row r="533" spans="2:3" ht="15.75" customHeight="1" x14ac:dyDescent="0.25">
      <c r="B533" s="37"/>
      <c r="C533" s="37"/>
    </row>
    <row r="534" spans="2:3" ht="15.75" customHeight="1" x14ac:dyDescent="0.25">
      <c r="B534" s="37"/>
      <c r="C534" s="37"/>
    </row>
    <row r="535" spans="2:3" ht="15.75" customHeight="1" x14ac:dyDescent="0.25">
      <c r="B535" s="37"/>
      <c r="C535" s="37"/>
    </row>
    <row r="536" spans="2:3" ht="15.75" customHeight="1" x14ac:dyDescent="0.25">
      <c r="B536" s="37"/>
      <c r="C536" s="37"/>
    </row>
    <row r="537" spans="2:3" ht="15.75" customHeight="1" x14ac:dyDescent="0.25">
      <c r="B537" s="37"/>
      <c r="C537" s="37"/>
    </row>
    <row r="538" spans="2:3" ht="15.75" customHeight="1" x14ac:dyDescent="0.25">
      <c r="B538" s="37"/>
      <c r="C538" s="37"/>
    </row>
    <row r="539" spans="2:3" ht="15.75" customHeight="1" x14ac:dyDescent="0.25">
      <c r="B539" s="37"/>
      <c r="C539" s="37"/>
    </row>
    <row r="540" spans="2:3" ht="15.75" customHeight="1" x14ac:dyDescent="0.25">
      <c r="B540" s="37"/>
      <c r="C540" s="37"/>
    </row>
    <row r="541" spans="2:3" ht="15.75" customHeight="1" x14ac:dyDescent="0.25">
      <c r="B541" s="37"/>
      <c r="C541" s="37"/>
    </row>
    <row r="542" spans="2:3" ht="15.75" customHeight="1" x14ac:dyDescent="0.25">
      <c r="B542" s="37"/>
      <c r="C542" s="37"/>
    </row>
    <row r="543" spans="2:3" ht="15.75" customHeight="1" x14ac:dyDescent="0.25">
      <c r="B543" s="37"/>
      <c r="C543" s="37"/>
    </row>
    <row r="544" spans="2:3" ht="15.75" customHeight="1" x14ac:dyDescent="0.25">
      <c r="B544" s="37"/>
      <c r="C544" s="37"/>
    </row>
    <row r="545" spans="2:3" ht="15.75" customHeight="1" x14ac:dyDescent="0.25">
      <c r="B545" s="37"/>
      <c r="C545" s="37"/>
    </row>
    <row r="546" spans="2:3" ht="15.75" customHeight="1" x14ac:dyDescent="0.25">
      <c r="B546" s="37"/>
      <c r="C546" s="37"/>
    </row>
    <row r="547" spans="2:3" ht="15.75" customHeight="1" x14ac:dyDescent="0.25">
      <c r="B547" s="37"/>
      <c r="C547" s="37"/>
    </row>
    <row r="548" spans="2:3" ht="15.75" customHeight="1" x14ac:dyDescent="0.25">
      <c r="B548" s="37"/>
      <c r="C548" s="37"/>
    </row>
    <row r="549" spans="2:3" ht="15.75" customHeight="1" x14ac:dyDescent="0.25">
      <c r="B549" s="37"/>
      <c r="C549" s="37"/>
    </row>
    <row r="550" spans="2:3" ht="15.75" customHeight="1" x14ac:dyDescent="0.25">
      <c r="B550" s="37"/>
      <c r="C550" s="37"/>
    </row>
    <row r="551" spans="2:3" ht="15.75" customHeight="1" x14ac:dyDescent="0.25">
      <c r="B551" s="37"/>
      <c r="C551" s="37"/>
    </row>
    <row r="552" spans="2:3" ht="15.75" customHeight="1" x14ac:dyDescent="0.25">
      <c r="B552" s="37"/>
      <c r="C552" s="37"/>
    </row>
    <row r="553" spans="2:3" ht="15.75" customHeight="1" x14ac:dyDescent="0.25">
      <c r="B553" s="37"/>
      <c r="C553" s="37"/>
    </row>
    <row r="554" spans="2:3" ht="15.75" customHeight="1" x14ac:dyDescent="0.25">
      <c r="B554" s="37"/>
      <c r="C554" s="37"/>
    </row>
    <row r="555" spans="2:3" ht="15.75" customHeight="1" x14ac:dyDescent="0.25">
      <c r="B555" s="37"/>
      <c r="C555" s="37"/>
    </row>
    <row r="556" spans="2:3" ht="15.75" customHeight="1" x14ac:dyDescent="0.25">
      <c r="B556" s="37"/>
      <c r="C556" s="37"/>
    </row>
    <row r="557" spans="2:3" ht="15.75" customHeight="1" x14ac:dyDescent="0.25">
      <c r="B557" s="37"/>
      <c r="C557" s="37"/>
    </row>
    <row r="558" spans="2:3" ht="15.75" customHeight="1" x14ac:dyDescent="0.25">
      <c r="B558" s="37"/>
      <c r="C558" s="37"/>
    </row>
    <row r="559" spans="2:3" ht="15.75" customHeight="1" x14ac:dyDescent="0.25">
      <c r="B559" s="37"/>
      <c r="C559" s="37"/>
    </row>
    <row r="560" spans="2:3" ht="15.75" customHeight="1" x14ac:dyDescent="0.25">
      <c r="B560" s="37"/>
      <c r="C560" s="37"/>
    </row>
    <row r="561" spans="2:3" ht="15.75" customHeight="1" x14ac:dyDescent="0.25">
      <c r="B561" s="37"/>
      <c r="C561" s="37"/>
    </row>
    <row r="562" spans="2:3" ht="15.75" customHeight="1" x14ac:dyDescent="0.25">
      <c r="B562" s="37"/>
      <c r="C562" s="37"/>
    </row>
    <row r="563" spans="2:3" ht="15.75" customHeight="1" x14ac:dyDescent="0.25">
      <c r="B563" s="37"/>
      <c r="C563" s="37"/>
    </row>
    <row r="564" spans="2:3" ht="15.75" customHeight="1" x14ac:dyDescent="0.25">
      <c r="B564" s="37"/>
      <c r="C564" s="37"/>
    </row>
    <row r="565" spans="2:3" ht="15.75" customHeight="1" x14ac:dyDescent="0.25">
      <c r="B565" s="37"/>
      <c r="C565" s="37"/>
    </row>
    <row r="566" spans="2:3" ht="15.75" customHeight="1" x14ac:dyDescent="0.25">
      <c r="B566" s="37"/>
      <c r="C566" s="37"/>
    </row>
    <row r="567" spans="2:3" ht="15.75" customHeight="1" x14ac:dyDescent="0.25">
      <c r="B567" s="37"/>
      <c r="C567" s="37"/>
    </row>
    <row r="568" spans="2:3" ht="15.75" customHeight="1" x14ac:dyDescent="0.25">
      <c r="B568" s="37"/>
      <c r="C568" s="37"/>
    </row>
    <row r="569" spans="2:3" ht="15.75" customHeight="1" x14ac:dyDescent="0.25">
      <c r="B569" s="37"/>
      <c r="C569" s="37"/>
    </row>
    <row r="570" spans="2:3" ht="15.75" customHeight="1" x14ac:dyDescent="0.25">
      <c r="B570" s="37"/>
      <c r="C570" s="37"/>
    </row>
    <row r="571" spans="2:3" ht="15.75" customHeight="1" x14ac:dyDescent="0.25">
      <c r="B571" s="37"/>
      <c r="C571" s="37"/>
    </row>
    <row r="572" spans="2:3" ht="15.75" customHeight="1" x14ac:dyDescent="0.25">
      <c r="B572" s="37"/>
      <c r="C572" s="37"/>
    </row>
    <row r="573" spans="2:3" ht="15.75" customHeight="1" x14ac:dyDescent="0.25">
      <c r="B573" s="37"/>
      <c r="C573" s="37"/>
    </row>
    <row r="574" spans="2:3" ht="15.75" customHeight="1" x14ac:dyDescent="0.25">
      <c r="B574" s="37"/>
      <c r="C574" s="37"/>
    </row>
    <row r="575" spans="2:3" ht="15.75" customHeight="1" x14ac:dyDescent="0.25">
      <c r="B575" s="37"/>
      <c r="C575" s="37"/>
    </row>
    <row r="576" spans="2:3" ht="15.75" customHeight="1" x14ac:dyDescent="0.25">
      <c r="B576" s="37"/>
      <c r="C576" s="37"/>
    </row>
    <row r="577" spans="2:3" ht="15.75" customHeight="1" x14ac:dyDescent="0.25">
      <c r="B577" s="37"/>
      <c r="C577" s="37"/>
    </row>
    <row r="578" spans="2:3" ht="15.75" customHeight="1" x14ac:dyDescent="0.25">
      <c r="B578" s="37"/>
      <c r="C578" s="37"/>
    </row>
    <row r="579" spans="2:3" ht="15.75" customHeight="1" x14ac:dyDescent="0.25">
      <c r="B579" s="37"/>
      <c r="C579" s="37"/>
    </row>
    <row r="580" spans="2:3" ht="15.75" customHeight="1" x14ac:dyDescent="0.25">
      <c r="B580" s="37"/>
      <c r="C580" s="37"/>
    </row>
    <row r="581" spans="2:3" ht="15.75" customHeight="1" x14ac:dyDescent="0.25">
      <c r="B581" s="37"/>
      <c r="C581" s="37"/>
    </row>
    <row r="582" spans="2:3" ht="15.75" customHeight="1" x14ac:dyDescent="0.25">
      <c r="B582" s="37"/>
      <c r="C582" s="37"/>
    </row>
    <row r="583" spans="2:3" ht="15.75" customHeight="1" x14ac:dyDescent="0.25">
      <c r="B583" s="37"/>
      <c r="C583" s="37"/>
    </row>
    <row r="584" spans="2:3" ht="15.75" customHeight="1" x14ac:dyDescent="0.25">
      <c r="B584" s="37"/>
      <c r="C584" s="37"/>
    </row>
    <row r="585" spans="2:3" ht="15.75" customHeight="1" x14ac:dyDescent="0.25">
      <c r="B585" s="37"/>
      <c r="C585" s="37"/>
    </row>
    <row r="586" spans="2:3" ht="15.75" customHeight="1" x14ac:dyDescent="0.25">
      <c r="B586" s="37"/>
      <c r="C586" s="37"/>
    </row>
    <row r="587" spans="2:3" ht="15.75" customHeight="1" x14ac:dyDescent="0.25">
      <c r="B587" s="37"/>
      <c r="C587" s="37"/>
    </row>
    <row r="588" spans="2:3" ht="15.75" customHeight="1" x14ac:dyDescent="0.25">
      <c r="B588" s="37"/>
      <c r="C588" s="37"/>
    </row>
    <row r="589" spans="2:3" ht="15.75" customHeight="1" x14ac:dyDescent="0.25">
      <c r="B589" s="37"/>
      <c r="C589" s="37"/>
    </row>
    <row r="590" spans="2:3" ht="15.75" customHeight="1" x14ac:dyDescent="0.25">
      <c r="B590" s="37"/>
      <c r="C590" s="37"/>
    </row>
    <row r="591" spans="2:3" ht="15.75" customHeight="1" x14ac:dyDescent="0.25">
      <c r="B591" s="37"/>
      <c r="C591" s="37"/>
    </row>
    <row r="592" spans="2:3" ht="15.75" customHeight="1" x14ac:dyDescent="0.25">
      <c r="B592" s="37"/>
      <c r="C592" s="37"/>
    </row>
    <row r="593" spans="2:3" ht="15.75" customHeight="1" x14ac:dyDescent="0.25">
      <c r="B593" s="37"/>
      <c r="C593" s="37"/>
    </row>
    <row r="594" spans="2:3" ht="15.75" customHeight="1" x14ac:dyDescent="0.25">
      <c r="B594" s="37"/>
      <c r="C594" s="37"/>
    </row>
    <row r="595" spans="2:3" ht="15.75" customHeight="1" x14ac:dyDescent="0.25">
      <c r="B595" s="37"/>
      <c r="C595" s="37"/>
    </row>
    <row r="596" spans="2:3" ht="15.75" customHeight="1" x14ac:dyDescent="0.25">
      <c r="B596" s="37"/>
      <c r="C596" s="37"/>
    </row>
    <row r="597" spans="2:3" ht="15.75" customHeight="1" x14ac:dyDescent="0.25">
      <c r="B597" s="37"/>
      <c r="C597" s="37"/>
    </row>
    <row r="598" spans="2:3" ht="15.75" customHeight="1" x14ac:dyDescent="0.25">
      <c r="B598" s="37"/>
      <c r="C598" s="37"/>
    </row>
    <row r="599" spans="2:3" ht="15.75" customHeight="1" x14ac:dyDescent="0.25">
      <c r="B599" s="37"/>
      <c r="C599" s="37"/>
    </row>
    <row r="600" spans="2:3" ht="15.75" customHeight="1" x14ac:dyDescent="0.25">
      <c r="B600" s="37"/>
      <c r="C600" s="37"/>
    </row>
    <row r="601" spans="2:3" ht="15.75" customHeight="1" x14ac:dyDescent="0.25">
      <c r="B601" s="37"/>
      <c r="C601" s="37"/>
    </row>
    <row r="602" spans="2:3" ht="15.75" customHeight="1" x14ac:dyDescent="0.25">
      <c r="B602" s="37"/>
      <c r="C602" s="37"/>
    </row>
    <row r="603" spans="2:3" ht="15.75" customHeight="1" x14ac:dyDescent="0.25">
      <c r="B603" s="37"/>
      <c r="C603" s="37"/>
    </row>
    <row r="604" spans="2:3" ht="15.75" customHeight="1" x14ac:dyDescent="0.25">
      <c r="B604" s="37"/>
      <c r="C604" s="37"/>
    </row>
    <row r="605" spans="2:3" ht="15.75" customHeight="1" x14ac:dyDescent="0.25">
      <c r="B605" s="37"/>
      <c r="C605" s="37"/>
    </row>
    <row r="606" spans="2:3" ht="15.75" customHeight="1" x14ac:dyDescent="0.25">
      <c r="B606" s="37"/>
      <c r="C606" s="37"/>
    </row>
    <row r="607" spans="2:3" ht="15.75" customHeight="1" x14ac:dyDescent="0.25">
      <c r="B607" s="37"/>
      <c r="C607" s="37"/>
    </row>
    <row r="608" spans="2:3" ht="15.75" customHeight="1" x14ac:dyDescent="0.25">
      <c r="B608" s="37"/>
      <c r="C608" s="37"/>
    </row>
    <row r="609" spans="2:3" ht="15.75" customHeight="1" x14ac:dyDescent="0.25">
      <c r="B609" s="37"/>
      <c r="C609" s="37"/>
    </row>
    <row r="610" spans="2:3" ht="15.75" customHeight="1" x14ac:dyDescent="0.25">
      <c r="B610" s="37"/>
      <c r="C610" s="37"/>
    </row>
    <row r="611" spans="2:3" ht="15.75" customHeight="1" x14ac:dyDescent="0.25">
      <c r="B611" s="37"/>
      <c r="C611" s="37"/>
    </row>
    <row r="612" spans="2:3" ht="15.75" customHeight="1" x14ac:dyDescent="0.25">
      <c r="B612" s="37"/>
      <c r="C612" s="37"/>
    </row>
    <row r="613" spans="2:3" ht="15.75" customHeight="1" x14ac:dyDescent="0.25">
      <c r="B613" s="37"/>
      <c r="C613" s="37"/>
    </row>
    <row r="614" spans="2:3" ht="15.75" customHeight="1" x14ac:dyDescent="0.25">
      <c r="B614" s="37"/>
      <c r="C614" s="37"/>
    </row>
    <row r="615" spans="2:3" ht="15.75" customHeight="1" x14ac:dyDescent="0.25">
      <c r="B615" s="37"/>
      <c r="C615" s="37"/>
    </row>
    <row r="616" spans="2:3" ht="15.75" customHeight="1" x14ac:dyDescent="0.25">
      <c r="B616" s="37"/>
      <c r="C616" s="37"/>
    </row>
    <row r="617" spans="2:3" ht="15.75" customHeight="1" x14ac:dyDescent="0.25">
      <c r="B617" s="37"/>
      <c r="C617" s="37"/>
    </row>
    <row r="618" spans="2:3" ht="15.75" customHeight="1" x14ac:dyDescent="0.25">
      <c r="B618" s="37"/>
      <c r="C618" s="37"/>
    </row>
    <row r="619" spans="2:3" ht="15.75" customHeight="1" x14ac:dyDescent="0.25">
      <c r="B619" s="37"/>
      <c r="C619" s="37"/>
    </row>
    <row r="620" spans="2:3" ht="15.75" customHeight="1" x14ac:dyDescent="0.25">
      <c r="B620" s="37"/>
      <c r="C620" s="37"/>
    </row>
    <row r="621" spans="2:3" ht="15.75" customHeight="1" x14ac:dyDescent="0.25">
      <c r="B621" s="37"/>
      <c r="C621" s="37"/>
    </row>
    <row r="622" spans="2:3" ht="15.75" customHeight="1" x14ac:dyDescent="0.25">
      <c r="B622" s="37"/>
      <c r="C622" s="37"/>
    </row>
    <row r="623" spans="2:3" ht="15.75" customHeight="1" x14ac:dyDescent="0.25">
      <c r="B623" s="37"/>
      <c r="C623" s="37"/>
    </row>
    <row r="624" spans="2:3" ht="15.75" customHeight="1" x14ac:dyDescent="0.25">
      <c r="B624" s="37"/>
      <c r="C624" s="37"/>
    </row>
    <row r="625" spans="2:3" ht="15.75" customHeight="1" x14ac:dyDescent="0.25">
      <c r="B625" s="37"/>
      <c r="C625" s="37"/>
    </row>
    <row r="626" spans="2:3" ht="15.75" customHeight="1" x14ac:dyDescent="0.25">
      <c r="B626" s="37"/>
      <c r="C626" s="37"/>
    </row>
    <row r="627" spans="2:3" ht="15.75" customHeight="1" x14ac:dyDescent="0.25">
      <c r="B627" s="37"/>
      <c r="C627" s="37"/>
    </row>
    <row r="628" spans="2:3" ht="15.75" customHeight="1" x14ac:dyDescent="0.25">
      <c r="B628" s="37"/>
      <c r="C628" s="37"/>
    </row>
    <row r="629" spans="2:3" ht="15.75" customHeight="1" x14ac:dyDescent="0.25">
      <c r="B629" s="37"/>
      <c r="C629" s="37"/>
    </row>
    <row r="630" spans="2:3" ht="15.75" customHeight="1" x14ac:dyDescent="0.25">
      <c r="B630" s="37"/>
      <c r="C630" s="37"/>
    </row>
    <row r="631" spans="2:3" ht="15.75" customHeight="1" x14ac:dyDescent="0.25">
      <c r="B631" s="37"/>
      <c r="C631" s="37"/>
    </row>
    <row r="632" spans="2:3" ht="15.75" customHeight="1" x14ac:dyDescent="0.25">
      <c r="B632" s="37"/>
      <c r="C632" s="37"/>
    </row>
    <row r="633" spans="2:3" ht="15.75" customHeight="1" x14ac:dyDescent="0.25">
      <c r="B633" s="37"/>
      <c r="C633" s="37"/>
    </row>
    <row r="634" spans="2:3" ht="15.75" customHeight="1" x14ac:dyDescent="0.25">
      <c r="B634" s="37"/>
      <c r="C634" s="37"/>
    </row>
    <row r="635" spans="2:3" ht="15.75" customHeight="1" x14ac:dyDescent="0.25">
      <c r="B635" s="37"/>
      <c r="C635" s="37"/>
    </row>
    <row r="636" spans="2:3" ht="15.75" customHeight="1" x14ac:dyDescent="0.25">
      <c r="B636" s="37"/>
      <c r="C636" s="37"/>
    </row>
    <row r="637" spans="2:3" ht="15.75" customHeight="1" x14ac:dyDescent="0.25">
      <c r="B637" s="37"/>
      <c r="C637" s="37"/>
    </row>
    <row r="638" spans="2:3" ht="15.75" customHeight="1" x14ac:dyDescent="0.25">
      <c r="B638" s="37"/>
      <c r="C638" s="37"/>
    </row>
    <row r="639" spans="2:3" ht="15.75" customHeight="1" x14ac:dyDescent="0.25">
      <c r="B639" s="37"/>
      <c r="C639" s="37"/>
    </row>
    <row r="640" spans="2:3" ht="15.75" customHeight="1" x14ac:dyDescent="0.25">
      <c r="B640" s="37"/>
      <c r="C640" s="37"/>
    </row>
    <row r="641" spans="2:3" ht="15.75" customHeight="1" x14ac:dyDescent="0.25">
      <c r="B641" s="37"/>
      <c r="C641" s="37"/>
    </row>
    <row r="642" spans="2:3" ht="15.75" customHeight="1" x14ac:dyDescent="0.25">
      <c r="B642" s="37"/>
      <c r="C642" s="37"/>
    </row>
    <row r="643" spans="2:3" ht="15.75" customHeight="1" x14ac:dyDescent="0.25">
      <c r="B643" s="37"/>
      <c r="C643" s="37"/>
    </row>
    <row r="644" spans="2:3" ht="15.75" customHeight="1" x14ac:dyDescent="0.25">
      <c r="B644" s="37"/>
      <c r="C644" s="37"/>
    </row>
    <row r="645" spans="2:3" ht="15.75" customHeight="1" x14ac:dyDescent="0.25">
      <c r="B645" s="37"/>
      <c r="C645" s="37"/>
    </row>
    <row r="646" spans="2:3" ht="15.75" customHeight="1" x14ac:dyDescent="0.25">
      <c r="B646" s="37"/>
      <c r="C646" s="37"/>
    </row>
    <row r="647" spans="2:3" ht="15.75" customHeight="1" x14ac:dyDescent="0.25">
      <c r="B647" s="37"/>
      <c r="C647" s="37"/>
    </row>
    <row r="648" spans="2:3" ht="15.75" customHeight="1" x14ac:dyDescent="0.25">
      <c r="B648" s="37"/>
      <c r="C648" s="37"/>
    </row>
    <row r="649" spans="2:3" ht="15.75" customHeight="1" x14ac:dyDescent="0.25">
      <c r="B649" s="37"/>
      <c r="C649" s="37"/>
    </row>
    <row r="650" spans="2:3" ht="15.75" customHeight="1" x14ac:dyDescent="0.25">
      <c r="B650" s="37"/>
      <c r="C650" s="37"/>
    </row>
    <row r="651" spans="2:3" ht="15.75" customHeight="1" x14ac:dyDescent="0.25">
      <c r="B651" s="37"/>
      <c r="C651" s="37"/>
    </row>
    <row r="652" spans="2:3" ht="15.75" customHeight="1" x14ac:dyDescent="0.25">
      <c r="B652" s="37"/>
      <c r="C652" s="37"/>
    </row>
    <row r="653" spans="2:3" ht="15.75" customHeight="1" x14ac:dyDescent="0.25">
      <c r="B653" s="37"/>
      <c r="C653" s="37"/>
    </row>
    <row r="654" spans="2:3" ht="15.75" customHeight="1" x14ac:dyDescent="0.25">
      <c r="B654" s="37"/>
      <c r="C654" s="37"/>
    </row>
    <row r="655" spans="2:3" ht="15.75" customHeight="1" x14ac:dyDescent="0.25">
      <c r="B655" s="37"/>
      <c r="C655" s="37"/>
    </row>
    <row r="656" spans="2:3" ht="15.75" customHeight="1" x14ac:dyDescent="0.25">
      <c r="B656" s="37"/>
      <c r="C656" s="37"/>
    </row>
    <row r="657" spans="2:3" ht="15.75" customHeight="1" x14ac:dyDescent="0.25">
      <c r="B657" s="37"/>
      <c r="C657" s="37"/>
    </row>
    <row r="658" spans="2:3" ht="15.75" customHeight="1" x14ac:dyDescent="0.25">
      <c r="B658" s="37"/>
      <c r="C658" s="37"/>
    </row>
    <row r="659" spans="2:3" ht="15.75" customHeight="1" x14ac:dyDescent="0.25">
      <c r="B659" s="37"/>
      <c r="C659" s="37"/>
    </row>
    <row r="660" spans="2:3" ht="15.75" customHeight="1" x14ac:dyDescent="0.25">
      <c r="B660" s="37"/>
      <c r="C660" s="37"/>
    </row>
    <row r="661" spans="2:3" ht="15.75" customHeight="1" x14ac:dyDescent="0.25">
      <c r="B661" s="37"/>
      <c r="C661" s="37"/>
    </row>
    <row r="662" spans="2:3" ht="15.75" customHeight="1" x14ac:dyDescent="0.25">
      <c r="B662" s="37"/>
      <c r="C662" s="37"/>
    </row>
    <row r="663" spans="2:3" ht="15.75" customHeight="1" x14ac:dyDescent="0.25">
      <c r="B663" s="37"/>
      <c r="C663" s="37"/>
    </row>
    <row r="664" spans="2:3" ht="15.75" customHeight="1" x14ac:dyDescent="0.25">
      <c r="B664" s="37"/>
      <c r="C664" s="37"/>
    </row>
    <row r="665" spans="2:3" ht="15.75" customHeight="1" x14ac:dyDescent="0.25">
      <c r="B665" s="37"/>
      <c r="C665" s="37"/>
    </row>
    <row r="666" spans="2:3" ht="15.75" customHeight="1" x14ac:dyDescent="0.25">
      <c r="B666" s="37"/>
      <c r="C666" s="37"/>
    </row>
    <row r="667" spans="2:3" ht="15.75" customHeight="1" x14ac:dyDescent="0.25">
      <c r="B667" s="37"/>
      <c r="C667" s="37"/>
    </row>
    <row r="668" spans="2:3" ht="15.75" customHeight="1" x14ac:dyDescent="0.25">
      <c r="B668" s="37"/>
      <c r="C668" s="37"/>
    </row>
    <row r="669" spans="2:3" ht="15.75" customHeight="1" x14ac:dyDescent="0.25">
      <c r="B669" s="37"/>
      <c r="C669" s="37"/>
    </row>
    <row r="670" spans="2:3" ht="15.75" customHeight="1" x14ac:dyDescent="0.25">
      <c r="B670" s="37"/>
      <c r="C670" s="37"/>
    </row>
    <row r="671" spans="2:3" ht="15.75" customHeight="1" x14ac:dyDescent="0.25">
      <c r="B671" s="37"/>
      <c r="C671" s="37"/>
    </row>
    <row r="672" spans="2:3" ht="15.75" customHeight="1" x14ac:dyDescent="0.25">
      <c r="B672" s="37"/>
      <c r="C672" s="37"/>
    </row>
    <row r="673" spans="2:3" ht="15.75" customHeight="1" x14ac:dyDescent="0.25">
      <c r="B673" s="37"/>
      <c r="C673" s="37"/>
    </row>
    <row r="674" spans="2:3" ht="15.75" customHeight="1" x14ac:dyDescent="0.25">
      <c r="B674" s="37"/>
      <c r="C674" s="37"/>
    </row>
    <row r="675" spans="2:3" ht="15.75" customHeight="1" x14ac:dyDescent="0.25">
      <c r="B675" s="37"/>
      <c r="C675" s="37"/>
    </row>
    <row r="676" spans="2:3" ht="15.75" customHeight="1" x14ac:dyDescent="0.25">
      <c r="B676" s="37"/>
      <c r="C676" s="37"/>
    </row>
    <row r="677" spans="2:3" ht="15.75" customHeight="1" x14ac:dyDescent="0.25">
      <c r="B677" s="37"/>
      <c r="C677" s="37"/>
    </row>
    <row r="678" spans="2:3" ht="15.75" customHeight="1" x14ac:dyDescent="0.25">
      <c r="B678" s="37"/>
      <c r="C678" s="37"/>
    </row>
    <row r="679" spans="2:3" ht="15.75" customHeight="1" x14ac:dyDescent="0.25">
      <c r="B679" s="37"/>
      <c r="C679" s="37"/>
    </row>
    <row r="680" spans="2:3" ht="15.75" customHeight="1" x14ac:dyDescent="0.25">
      <c r="B680" s="37"/>
      <c r="C680" s="37"/>
    </row>
    <row r="681" spans="2:3" ht="15.75" customHeight="1" x14ac:dyDescent="0.25">
      <c r="B681" s="37"/>
      <c r="C681" s="37"/>
    </row>
    <row r="682" spans="2:3" ht="15.75" customHeight="1" x14ac:dyDescent="0.25">
      <c r="B682" s="37"/>
      <c r="C682" s="37"/>
    </row>
    <row r="683" spans="2:3" ht="15.75" customHeight="1" x14ac:dyDescent="0.25">
      <c r="B683" s="37"/>
      <c r="C683" s="37"/>
    </row>
    <row r="684" spans="2:3" ht="15.75" customHeight="1" x14ac:dyDescent="0.25">
      <c r="B684" s="37"/>
      <c r="C684" s="37"/>
    </row>
    <row r="685" spans="2:3" ht="15.75" customHeight="1" x14ac:dyDescent="0.25">
      <c r="B685" s="37"/>
      <c r="C685" s="37"/>
    </row>
    <row r="686" spans="2:3" ht="15.75" customHeight="1" x14ac:dyDescent="0.25">
      <c r="B686" s="37"/>
      <c r="C686" s="37"/>
    </row>
    <row r="687" spans="2:3" ht="15.75" customHeight="1" x14ac:dyDescent="0.25">
      <c r="B687" s="37"/>
      <c r="C687" s="37"/>
    </row>
    <row r="688" spans="2:3" ht="15.75" customHeight="1" x14ac:dyDescent="0.25">
      <c r="B688" s="37"/>
      <c r="C688" s="37"/>
    </row>
    <row r="689" spans="2:3" ht="15.75" customHeight="1" x14ac:dyDescent="0.25">
      <c r="B689" s="37"/>
      <c r="C689" s="37"/>
    </row>
    <row r="690" spans="2:3" ht="15.75" customHeight="1" x14ac:dyDescent="0.25">
      <c r="B690" s="37"/>
      <c r="C690" s="37"/>
    </row>
    <row r="691" spans="2:3" ht="15.75" customHeight="1" x14ac:dyDescent="0.25">
      <c r="B691" s="37"/>
      <c r="C691" s="37"/>
    </row>
    <row r="692" spans="2:3" ht="15.75" customHeight="1" x14ac:dyDescent="0.25">
      <c r="B692" s="37"/>
      <c r="C692" s="37"/>
    </row>
    <row r="693" spans="2:3" ht="15.75" customHeight="1" x14ac:dyDescent="0.25">
      <c r="B693" s="37"/>
      <c r="C693" s="37"/>
    </row>
    <row r="694" spans="2:3" ht="15.75" customHeight="1" x14ac:dyDescent="0.25">
      <c r="B694" s="37"/>
      <c r="C694" s="37"/>
    </row>
    <row r="695" spans="2:3" ht="15.75" customHeight="1" x14ac:dyDescent="0.25">
      <c r="B695" s="37"/>
      <c r="C695" s="37"/>
    </row>
    <row r="696" spans="2:3" ht="15.75" customHeight="1" x14ac:dyDescent="0.25">
      <c r="B696" s="37"/>
      <c r="C696" s="37"/>
    </row>
    <row r="697" spans="2:3" ht="15.75" customHeight="1" x14ac:dyDescent="0.25">
      <c r="B697" s="37"/>
      <c r="C697" s="37"/>
    </row>
    <row r="698" spans="2:3" ht="15.75" customHeight="1" x14ac:dyDescent="0.25">
      <c r="B698" s="37"/>
      <c r="C698" s="37"/>
    </row>
    <row r="699" spans="2:3" ht="15.75" customHeight="1" x14ac:dyDescent="0.25">
      <c r="B699" s="37"/>
      <c r="C699" s="37"/>
    </row>
    <row r="700" spans="2:3" ht="15.75" customHeight="1" x14ac:dyDescent="0.25">
      <c r="B700" s="37"/>
      <c r="C700" s="37"/>
    </row>
    <row r="701" spans="2:3" ht="15.75" customHeight="1" x14ac:dyDescent="0.25">
      <c r="B701" s="37"/>
      <c r="C701" s="37"/>
    </row>
    <row r="702" spans="2:3" ht="15.75" customHeight="1" x14ac:dyDescent="0.25">
      <c r="B702" s="37"/>
      <c r="C702" s="37"/>
    </row>
    <row r="703" spans="2:3" ht="15.75" customHeight="1" x14ac:dyDescent="0.25">
      <c r="B703" s="37"/>
      <c r="C703" s="37"/>
    </row>
    <row r="704" spans="2:3" ht="15.75" customHeight="1" x14ac:dyDescent="0.25">
      <c r="B704" s="37"/>
      <c r="C704" s="37"/>
    </row>
    <row r="705" spans="2:3" ht="15.75" customHeight="1" x14ac:dyDescent="0.25">
      <c r="B705" s="37"/>
      <c r="C705" s="37"/>
    </row>
    <row r="706" spans="2:3" ht="15.75" customHeight="1" x14ac:dyDescent="0.25">
      <c r="B706" s="37"/>
      <c r="C706" s="37"/>
    </row>
    <row r="707" spans="2:3" ht="15.75" customHeight="1" x14ac:dyDescent="0.25">
      <c r="B707" s="37"/>
      <c r="C707" s="37"/>
    </row>
    <row r="708" spans="2:3" ht="15.75" customHeight="1" x14ac:dyDescent="0.25">
      <c r="B708" s="37"/>
      <c r="C708" s="37"/>
    </row>
    <row r="709" spans="2:3" ht="15.75" customHeight="1" x14ac:dyDescent="0.25">
      <c r="B709" s="37"/>
      <c r="C709" s="37"/>
    </row>
    <row r="710" spans="2:3" ht="15.75" customHeight="1" x14ac:dyDescent="0.25">
      <c r="B710" s="37"/>
      <c r="C710" s="37"/>
    </row>
    <row r="711" spans="2:3" ht="15.75" customHeight="1" x14ac:dyDescent="0.25">
      <c r="B711" s="37"/>
      <c r="C711" s="37"/>
    </row>
    <row r="712" spans="2:3" ht="15.75" customHeight="1" x14ac:dyDescent="0.25">
      <c r="B712" s="37"/>
      <c r="C712" s="37"/>
    </row>
    <row r="713" spans="2:3" ht="15.75" customHeight="1" x14ac:dyDescent="0.25">
      <c r="B713" s="37"/>
      <c r="C713" s="37"/>
    </row>
    <row r="714" spans="2:3" ht="15.75" customHeight="1" x14ac:dyDescent="0.25">
      <c r="B714" s="37"/>
      <c r="C714" s="37"/>
    </row>
    <row r="715" spans="2:3" ht="15.75" customHeight="1" x14ac:dyDescent="0.25">
      <c r="B715" s="37"/>
      <c r="C715" s="37"/>
    </row>
    <row r="716" spans="2:3" ht="15.75" customHeight="1" x14ac:dyDescent="0.25">
      <c r="B716" s="37"/>
      <c r="C716" s="37"/>
    </row>
    <row r="717" spans="2:3" ht="15.75" customHeight="1" x14ac:dyDescent="0.25">
      <c r="B717" s="37"/>
      <c r="C717" s="37"/>
    </row>
    <row r="718" spans="2:3" ht="15.75" customHeight="1" x14ac:dyDescent="0.25">
      <c r="B718" s="37"/>
      <c r="C718" s="37"/>
    </row>
    <row r="719" spans="2:3" ht="15.75" customHeight="1" x14ac:dyDescent="0.25">
      <c r="B719" s="37"/>
      <c r="C719" s="37"/>
    </row>
    <row r="720" spans="2:3" ht="15.75" customHeight="1" x14ac:dyDescent="0.25">
      <c r="B720" s="37"/>
      <c r="C720" s="37"/>
    </row>
    <row r="721" spans="2:3" ht="15.75" customHeight="1" x14ac:dyDescent="0.25">
      <c r="B721" s="37"/>
      <c r="C721" s="37"/>
    </row>
    <row r="722" spans="2:3" ht="15.75" customHeight="1" x14ac:dyDescent="0.25">
      <c r="B722" s="37"/>
      <c r="C722" s="37"/>
    </row>
    <row r="723" spans="2:3" ht="15.75" customHeight="1" x14ac:dyDescent="0.25">
      <c r="B723" s="37"/>
      <c r="C723" s="37"/>
    </row>
    <row r="724" spans="2:3" ht="15.75" customHeight="1" x14ac:dyDescent="0.25">
      <c r="B724" s="37"/>
      <c r="C724" s="37"/>
    </row>
    <row r="725" spans="2:3" ht="15.75" customHeight="1" x14ac:dyDescent="0.25">
      <c r="B725" s="37"/>
      <c r="C725" s="37"/>
    </row>
    <row r="726" spans="2:3" ht="15.75" customHeight="1" x14ac:dyDescent="0.25">
      <c r="B726" s="37"/>
      <c r="C726" s="37"/>
    </row>
    <row r="727" spans="2:3" ht="15.75" customHeight="1" x14ac:dyDescent="0.25">
      <c r="B727" s="37"/>
      <c r="C727" s="37"/>
    </row>
    <row r="728" spans="2:3" ht="15.75" customHeight="1" x14ac:dyDescent="0.25">
      <c r="B728" s="37"/>
      <c r="C728" s="37"/>
    </row>
    <row r="729" spans="2:3" ht="15.75" customHeight="1" x14ac:dyDescent="0.25">
      <c r="B729" s="37"/>
      <c r="C729" s="37"/>
    </row>
    <row r="730" spans="2:3" ht="15.75" customHeight="1" x14ac:dyDescent="0.25">
      <c r="B730" s="37"/>
      <c r="C730" s="37"/>
    </row>
    <row r="731" spans="2:3" ht="15.75" customHeight="1" x14ac:dyDescent="0.25">
      <c r="B731" s="37"/>
      <c r="C731" s="37"/>
    </row>
    <row r="732" spans="2:3" ht="15.75" customHeight="1" x14ac:dyDescent="0.25">
      <c r="B732" s="37"/>
      <c r="C732" s="37"/>
    </row>
    <row r="733" spans="2:3" ht="15.75" customHeight="1" x14ac:dyDescent="0.25">
      <c r="B733" s="37"/>
      <c r="C733" s="37"/>
    </row>
    <row r="734" spans="2:3" ht="15.75" customHeight="1" x14ac:dyDescent="0.25">
      <c r="B734" s="37"/>
      <c r="C734" s="37"/>
    </row>
    <row r="735" spans="2:3" ht="15.75" customHeight="1" x14ac:dyDescent="0.25">
      <c r="B735" s="37"/>
      <c r="C735" s="37"/>
    </row>
    <row r="736" spans="2:3" ht="15.75" customHeight="1" x14ac:dyDescent="0.25">
      <c r="B736" s="37"/>
      <c r="C736" s="37"/>
    </row>
    <row r="737" spans="2:3" ht="15.75" customHeight="1" x14ac:dyDescent="0.25">
      <c r="B737" s="37"/>
      <c r="C737" s="37"/>
    </row>
    <row r="738" spans="2:3" ht="15.75" customHeight="1" x14ac:dyDescent="0.25">
      <c r="B738" s="37"/>
      <c r="C738" s="37"/>
    </row>
    <row r="739" spans="2:3" ht="15.75" customHeight="1" x14ac:dyDescent="0.25">
      <c r="B739" s="37"/>
      <c r="C739" s="37"/>
    </row>
    <row r="740" spans="2:3" ht="15.75" customHeight="1" x14ac:dyDescent="0.25">
      <c r="B740" s="37"/>
      <c r="C740" s="37"/>
    </row>
    <row r="741" spans="2:3" ht="15.75" customHeight="1" x14ac:dyDescent="0.25">
      <c r="B741" s="37"/>
      <c r="C741" s="37"/>
    </row>
    <row r="742" spans="2:3" ht="15.75" customHeight="1" x14ac:dyDescent="0.25">
      <c r="B742" s="37"/>
      <c r="C742" s="37"/>
    </row>
    <row r="743" spans="2:3" ht="15.75" customHeight="1" x14ac:dyDescent="0.25">
      <c r="B743" s="37"/>
      <c r="C743" s="37"/>
    </row>
    <row r="744" spans="2:3" ht="15.75" customHeight="1" x14ac:dyDescent="0.25">
      <c r="B744" s="37"/>
      <c r="C744" s="37"/>
    </row>
    <row r="745" spans="2:3" ht="15.75" customHeight="1" x14ac:dyDescent="0.25">
      <c r="B745" s="37"/>
      <c r="C745" s="37"/>
    </row>
    <row r="746" spans="2:3" ht="15.75" customHeight="1" x14ac:dyDescent="0.25">
      <c r="B746" s="37"/>
      <c r="C746" s="37"/>
    </row>
    <row r="747" spans="2:3" ht="15.75" customHeight="1" x14ac:dyDescent="0.25">
      <c r="B747" s="37"/>
      <c r="C747" s="37"/>
    </row>
    <row r="748" spans="2:3" ht="15.75" customHeight="1" x14ac:dyDescent="0.25">
      <c r="B748" s="37"/>
      <c r="C748" s="37"/>
    </row>
    <row r="749" spans="2:3" ht="15.75" customHeight="1" x14ac:dyDescent="0.25">
      <c r="B749" s="37"/>
      <c r="C749" s="37"/>
    </row>
    <row r="750" spans="2:3" ht="15.75" customHeight="1" x14ac:dyDescent="0.25">
      <c r="B750" s="37"/>
      <c r="C750" s="37"/>
    </row>
    <row r="751" spans="2:3" ht="15.75" customHeight="1" x14ac:dyDescent="0.25">
      <c r="B751" s="37"/>
      <c r="C751" s="37"/>
    </row>
    <row r="752" spans="2:3" ht="15.75" customHeight="1" x14ac:dyDescent="0.25">
      <c r="B752" s="37"/>
      <c r="C752" s="37"/>
    </row>
    <row r="753" spans="2:3" ht="15.75" customHeight="1" x14ac:dyDescent="0.25">
      <c r="B753" s="37"/>
      <c r="C753" s="37"/>
    </row>
    <row r="754" spans="2:3" ht="15.75" customHeight="1" x14ac:dyDescent="0.25">
      <c r="B754" s="37"/>
      <c r="C754" s="37"/>
    </row>
    <row r="755" spans="2:3" ht="15.75" customHeight="1" x14ac:dyDescent="0.25">
      <c r="B755" s="37"/>
      <c r="C755" s="37"/>
    </row>
    <row r="756" spans="2:3" ht="15.75" customHeight="1" x14ac:dyDescent="0.25">
      <c r="B756" s="37"/>
      <c r="C756" s="37"/>
    </row>
    <row r="757" spans="2:3" ht="15.75" customHeight="1" x14ac:dyDescent="0.25">
      <c r="B757" s="37"/>
      <c r="C757" s="37"/>
    </row>
    <row r="758" spans="2:3" ht="15.75" customHeight="1" x14ac:dyDescent="0.25">
      <c r="B758" s="37"/>
      <c r="C758" s="37"/>
    </row>
    <row r="759" spans="2:3" ht="15.75" customHeight="1" x14ac:dyDescent="0.25">
      <c r="B759" s="37"/>
      <c r="C759" s="37"/>
    </row>
    <row r="760" spans="2:3" ht="15.75" customHeight="1" x14ac:dyDescent="0.25">
      <c r="B760" s="37"/>
      <c r="C760" s="37"/>
    </row>
    <row r="761" spans="2:3" ht="15.75" customHeight="1" x14ac:dyDescent="0.25">
      <c r="B761" s="37"/>
      <c r="C761" s="37"/>
    </row>
    <row r="762" spans="2:3" ht="15.75" customHeight="1" x14ac:dyDescent="0.25">
      <c r="B762" s="37"/>
      <c r="C762" s="37"/>
    </row>
    <row r="763" spans="2:3" ht="15.75" customHeight="1" x14ac:dyDescent="0.25">
      <c r="B763" s="37"/>
      <c r="C763" s="37"/>
    </row>
    <row r="764" spans="2:3" ht="15.75" customHeight="1" x14ac:dyDescent="0.25">
      <c r="B764" s="37"/>
      <c r="C764" s="37"/>
    </row>
    <row r="765" spans="2:3" ht="15.75" customHeight="1" x14ac:dyDescent="0.25">
      <c r="B765" s="37"/>
      <c r="C765" s="37"/>
    </row>
    <row r="766" spans="2:3" ht="15.75" customHeight="1" x14ac:dyDescent="0.25">
      <c r="B766" s="37"/>
      <c r="C766" s="37"/>
    </row>
    <row r="767" spans="2:3" ht="15.75" customHeight="1" x14ac:dyDescent="0.25">
      <c r="B767" s="37"/>
      <c r="C767" s="37"/>
    </row>
    <row r="768" spans="2:3" ht="15.75" customHeight="1" x14ac:dyDescent="0.25">
      <c r="B768" s="37"/>
      <c r="C768" s="37"/>
    </row>
    <row r="769" spans="2:3" ht="15.75" customHeight="1" x14ac:dyDescent="0.25">
      <c r="B769" s="37"/>
      <c r="C769" s="37"/>
    </row>
    <row r="770" spans="2:3" ht="15.75" customHeight="1" x14ac:dyDescent="0.25">
      <c r="B770" s="37"/>
      <c r="C770" s="37"/>
    </row>
    <row r="771" spans="2:3" ht="15.75" customHeight="1" x14ac:dyDescent="0.25">
      <c r="B771" s="37"/>
      <c r="C771" s="37"/>
    </row>
    <row r="772" spans="2:3" ht="15.75" customHeight="1" x14ac:dyDescent="0.25">
      <c r="B772" s="37"/>
      <c r="C772" s="37"/>
    </row>
    <row r="773" spans="2:3" ht="15.75" customHeight="1" x14ac:dyDescent="0.25">
      <c r="B773" s="37"/>
      <c r="C773" s="37"/>
    </row>
    <row r="774" spans="2:3" ht="15.75" customHeight="1" x14ac:dyDescent="0.25">
      <c r="B774" s="37"/>
      <c r="C774" s="37"/>
    </row>
    <row r="775" spans="2:3" ht="15.75" customHeight="1" x14ac:dyDescent="0.25">
      <c r="B775" s="37"/>
      <c r="C775" s="37"/>
    </row>
    <row r="776" spans="2:3" ht="15.75" customHeight="1" x14ac:dyDescent="0.25">
      <c r="B776" s="37"/>
      <c r="C776" s="37"/>
    </row>
    <row r="777" spans="2:3" ht="15.75" customHeight="1" x14ac:dyDescent="0.25">
      <c r="B777" s="37"/>
      <c r="C777" s="37"/>
    </row>
    <row r="778" spans="2:3" ht="15.75" customHeight="1" x14ac:dyDescent="0.25">
      <c r="B778" s="37"/>
      <c r="C778" s="37"/>
    </row>
    <row r="779" spans="2:3" ht="15.75" customHeight="1" x14ac:dyDescent="0.25">
      <c r="B779" s="37"/>
      <c r="C779" s="37"/>
    </row>
    <row r="780" spans="2:3" ht="15.75" customHeight="1" x14ac:dyDescent="0.25">
      <c r="B780" s="37"/>
      <c r="C780" s="37"/>
    </row>
    <row r="781" spans="2:3" ht="15.75" customHeight="1" x14ac:dyDescent="0.25">
      <c r="B781" s="37"/>
      <c r="C781" s="37"/>
    </row>
    <row r="782" spans="2:3" ht="15.75" customHeight="1" x14ac:dyDescent="0.25">
      <c r="B782" s="37"/>
      <c r="C782" s="37"/>
    </row>
    <row r="783" spans="2:3" ht="15.75" customHeight="1" x14ac:dyDescent="0.25">
      <c r="B783" s="37"/>
      <c r="C783" s="37"/>
    </row>
    <row r="784" spans="2:3" ht="15.75" customHeight="1" x14ac:dyDescent="0.25">
      <c r="B784" s="37"/>
      <c r="C784" s="37"/>
    </row>
    <row r="785" spans="2:3" ht="15.75" customHeight="1" x14ac:dyDescent="0.25">
      <c r="B785" s="37"/>
      <c r="C785" s="37"/>
    </row>
    <row r="786" spans="2:3" ht="15.75" customHeight="1" x14ac:dyDescent="0.25">
      <c r="B786" s="37"/>
      <c r="C786" s="37"/>
    </row>
    <row r="787" spans="2:3" ht="15.75" customHeight="1" x14ac:dyDescent="0.25">
      <c r="B787" s="37"/>
      <c r="C787" s="37"/>
    </row>
    <row r="788" spans="2:3" ht="15.75" customHeight="1" x14ac:dyDescent="0.25">
      <c r="B788" s="37"/>
      <c r="C788" s="37"/>
    </row>
    <row r="789" spans="2:3" ht="15.75" customHeight="1" x14ac:dyDescent="0.25">
      <c r="B789" s="37"/>
      <c r="C789" s="37"/>
    </row>
    <row r="790" spans="2:3" ht="15.75" customHeight="1" x14ac:dyDescent="0.25">
      <c r="B790" s="37"/>
      <c r="C790" s="37"/>
    </row>
    <row r="791" spans="2:3" ht="15.75" customHeight="1" x14ac:dyDescent="0.25">
      <c r="B791" s="37"/>
      <c r="C791" s="37"/>
    </row>
    <row r="792" spans="2:3" ht="15.75" customHeight="1" x14ac:dyDescent="0.25">
      <c r="B792" s="37"/>
      <c r="C792" s="37"/>
    </row>
    <row r="793" spans="2:3" ht="15.75" customHeight="1" x14ac:dyDescent="0.25">
      <c r="B793" s="37"/>
      <c r="C793" s="37"/>
    </row>
    <row r="794" spans="2:3" ht="15.75" customHeight="1" x14ac:dyDescent="0.25">
      <c r="B794" s="37"/>
      <c r="C794" s="37"/>
    </row>
    <row r="795" spans="2:3" ht="15.75" customHeight="1" x14ac:dyDescent="0.25">
      <c r="B795" s="37"/>
      <c r="C795" s="37"/>
    </row>
    <row r="796" spans="2:3" ht="15.75" customHeight="1" x14ac:dyDescent="0.25">
      <c r="B796" s="37"/>
      <c r="C796" s="37"/>
    </row>
    <row r="797" spans="2:3" ht="15.75" customHeight="1" x14ac:dyDescent="0.25">
      <c r="B797" s="37"/>
      <c r="C797" s="37"/>
    </row>
    <row r="798" spans="2:3" ht="15.75" customHeight="1" x14ac:dyDescent="0.25">
      <c r="B798" s="37"/>
      <c r="C798" s="37"/>
    </row>
    <row r="799" spans="2:3" ht="15.75" customHeight="1" x14ac:dyDescent="0.25">
      <c r="B799" s="37"/>
      <c r="C799" s="37"/>
    </row>
    <row r="800" spans="2:3" ht="15.75" customHeight="1" x14ac:dyDescent="0.25">
      <c r="B800" s="37"/>
      <c r="C800" s="37"/>
    </row>
    <row r="801" spans="2:3" ht="15.75" customHeight="1" x14ac:dyDescent="0.25">
      <c r="B801" s="37"/>
      <c r="C801" s="37"/>
    </row>
    <row r="802" spans="2:3" ht="15.75" customHeight="1" x14ac:dyDescent="0.25">
      <c r="B802" s="37"/>
      <c r="C802" s="37"/>
    </row>
    <row r="803" spans="2:3" ht="15.75" customHeight="1" x14ac:dyDescent="0.25">
      <c r="B803" s="37"/>
      <c r="C803" s="37"/>
    </row>
    <row r="804" spans="2:3" ht="15.75" customHeight="1" x14ac:dyDescent="0.25">
      <c r="B804" s="37"/>
      <c r="C804" s="37"/>
    </row>
    <row r="805" spans="2:3" ht="15.75" customHeight="1" x14ac:dyDescent="0.25">
      <c r="B805" s="37"/>
      <c r="C805" s="37"/>
    </row>
    <row r="806" spans="2:3" ht="15.75" customHeight="1" x14ac:dyDescent="0.25">
      <c r="B806" s="37"/>
      <c r="C806" s="37"/>
    </row>
    <row r="807" spans="2:3" ht="15.75" customHeight="1" x14ac:dyDescent="0.25">
      <c r="B807" s="37"/>
      <c r="C807" s="37"/>
    </row>
    <row r="808" spans="2:3" ht="15.75" customHeight="1" x14ac:dyDescent="0.25">
      <c r="B808" s="37"/>
      <c r="C808" s="37"/>
    </row>
    <row r="809" spans="2:3" ht="15.75" customHeight="1" x14ac:dyDescent="0.25">
      <c r="B809" s="37"/>
      <c r="C809" s="37"/>
    </row>
    <row r="810" spans="2:3" ht="15.75" customHeight="1" x14ac:dyDescent="0.25">
      <c r="B810" s="37"/>
      <c r="C810" s="37"/>
    </row>
    <row r="811" spans="2:3" ht="15.75" customHeight="1" x14ac:dyDescent="0.25">
      <c r="B811" s="37"/>
      <c r="C811" s="37"/>
    </row>
    <row r="812" spans="2:3" ht="15.75" customHeight="1" x14ac:dyDescent="0.25">
      <c r="B812" s="37"/>
      <c r="C812" s="37"/>
    </row>
    <row r="813" spans="2:3" ht="15.75" customHeight="1" x14ac:dyDescent="0.25">
      <c r="B813" s="37"/>
      <c r="C813" s="37"/>
    </row>
    <row r="814" spans="2:3" ht="15.75" customHeight="1" x14ac:dyDescent="0.25">
      <c r="B814" s="37"/>
      <c r="C814" s="37"/>
    </row>
    <row r="815" spans="2:3" ht="15.75" customHeight="1" x14ac:dyDescent="0.25">
      <c r="B815" s="37"/>
      <c r="C815" s="37"/>
    </row>
    <row r="816" spans="2:3" ht="15.75" customHeight="1" x14ac:dyDescent="0.25">
      <c r="B816" s="37"/>
      <c r="C816" s="37"/>
    </row>
    <row r="817" spans="2:3" ht="15.75" customHeight="1" x14ac:dyDescent="0.25">
      <c r="B817" s="37"/>
      <c r="C817" s="37"/>
    </row>
    <row r="818" spans="2:3" ht="15.75" customHeight="1" x14ac:dyDescent="0.25">
      <c r="B818" s="37"/>
      <c r="C818" s="37"/>
    </row>
    <row r="819" spans="2:3" ht="15.75" customHeight="1" x14ac:dyDescent="0.25">
      <c r="B819" s="37"/>
      <c r="C819" s="37"/>
    </row>
    <row r="820" spans="2:3" ht="15.75" customHeight="1" x14ac:dyDescent="0.25">
      <c r="B820" s="37"/>
      <c r="C820" s="37"/>
    </row>
    <row r="821" spans="2:3" ht="15.75" customHeight="1" x14ac:dyDescent="0.25">
      <c r="B821" s="37"/>
      <c r="C821" s="37"/>
    </row>
    <row r="822" spans="2:3" ht="15.75" customHeight="1" x14ac:dyDescent="0.25">
      <c r="B822" s="37"/>
      <c r="C822" s="37"/>
    </row>
    <row r="823" spans="2:3" ht="15.75" customHeight="1" x14ac:dyDescent="0.25">
      <c r="B823" s="37"/>
      <c r="C823" s="37"/>
    </row>
    <row r="824" spans="2:3" ht="15.75" customHeight="1" x14ac:dyDescent="0.25">
      <c r="B824" s="37"/>
      <c r="C824" s="37"/>
    </row>
    <row r="825" spans="2:3" ht="15.75" customHeight="1" x14ac:dyDescent="0.25">
      <c r="B825" s="37"/>
      <c r="C825" s="37"/>
    </row>
    <row r="826" spans="2:3" ht="15.75" customHeight="1" x14ac:dyDescent="0.25">
      <c r="B826" s="37"/>
      <c r="C826" s="37"/>
    </row>
    <row r="827" spans="2:3" ht="15.75" customHeight="1" x14ac:dyDescent="0.25">
      <c r="B827" s="37"/>
      <c r="C827" s="37"/>
    </row>
    <row r="828" spans="2:3" ht="15.75" customHeight="1" x14ac:dyDescent="0.25">
      <c r="B828" s="37"/>
      <c r="C828" s="37"/>
    </row>
    <row r="829" spans="2:3" ht="15.75" customHeight="1" x14ac:dyDescent="0.25">
      <c r="B829" s="37"/>
      <c r="C829" s="37"/>
    </row>
    <row r="830" spans="2:3" ht="15.75" customHeight="1" x14ac:dyDescent="0.25">
      <c r="B830" s="37"/>
      <c r="C830" s="37"/>
    </row>
    <row r="831" spans="2:3" ht="15.75" customHeight="1" x14ac:dyDescent="0.25">
      <c r="B831" s="37"/>
      <c r="C831" s="37"/>
    </row>
    <row r="832" spans="2:3" ht="15.75" customHeight="1" x14ac:dyDescent="0.25">
      <c r="B832" s="37"/>
      <c r="C832" s="37"/>
    </row>
    <row r="833" spans="2:3" ht="15.75" customHeight="1" x14ac:dyDescent="0.25">
      <c r="B833" s="37"/>
      <c r="C833" s="37"/>
    </row>
    <row r="834" spans="2:3" ht="15.75" customHeight="1" x14ac:dyDescent="0.25">
      <c r="B834" s="37"/>
      <c r="C834" s="37"/>
    </row>
    <row r="835" spans="2:3" ht="15.75" customHeight="1" x14ac:dyDescent="0.25">
      <c r="B835" s="37"/>
      <c r="C835" s="37"/>
    </row>
    <row r="836" spans="2:3" ht="15.75" customHeight="1" x14ac:dyDescent="0.25">
      <c r="B836" s="37"/>
      <c r="C836" s="37"/>
    </row>
    <row r="837" spans="2:3" ht="15.75" customHeight="1" x14ac:dyDescent="0.25">
      <c r="B837" s="37"/>
      <c r="C837" s="37"/>
    </row>
    <row r="838" spans="2:3" ht="15.75" customHeight="1" x14ac:dyDescent="0.25">
      <c r="B838" s="37"/>
      <c r="C838" s="37"/>
    </row>
    <row r="839" spans="2:3" ht="15.75" customHeight="1" x14ac:dyDescent="0.25">
      <c r="B839" s="37"/>
      <c r="C839" s="37"/>
    </row>
    <row r="840" spans="2:3" ht="15.75" customHeight="1" x14ac:dyDescent="0.25">
      <c r="B840" s="37"/>
      <c r="C840" s="37"/>
    </row>
    <row r="841" spans="2:3" ht="15.75" customHeight="1" x14ac:dyDescent="0.25">
      <c r="B841" s="37"/>
      <c r="C841" s="37"/>
    </row>
    <row r="842" spans="2:3" ht="15.75" customHeight="1" x14ac:dyDescent="0.25">
      <c r="B842" s="37"/>
      <c r="C842" s="37"/>
    </row>
    <row r="843" spans="2:3" ht="15.75" customHeight="1" x14ac:dyDescent="0.25">
      <c r="B843" s="37"/>
      <c r="C843" s="37"/>
    </row>
    <row r="844" spans="2:3" ht="15.75" customHeight="1" x14ac:dyDescent="0.25">
      <c r="B844" s="37"/>
      <c r="C844" s="37"/>
    </row>
    <row r="845" spans="2:3" ht="15.75" customHeight="1" x14ac:dyDescent="0.25">
      <c r="B845" s="37"/>
      <c r="C845" s="37"/>
    </row>
    <row r="846" spans="2:3" ht="15.75" customHeight="1" x14ac:dyDescent="0.25">
      <c r="B846" s="37"/>
      <c r="C846" s="37"/>
    </row>
    <row r="847" spans="2:3" ht="15.75" customHeight="1" x14ac:dyDescent="0.25">
      <c r="B847" s="37"/>
      <c r="C847" s="37"/>
    </row>
    <row r="848" spans="2:3" ht="15.75" customHeight="1" x14ac:dyDescent="0.25">
      <c r="B848" s="37"/>
      <c r="C848" s="37"/>
    </row>
    <row r="849" spans="2:3" ht="15.75" customHeight="1" x14ac:dyDescent="0.25">
      <c r="B849" s="37"/>
      <c r="C849" s="37"/>
    </row>
    <row r="850" spans="2:3" ht="15.75" customHeight="1" x14ac:dyDescent="0.25">
      <c r="B850" s="37"/>
      <c r="C850" s="37"/>
    </row>
    <row r="851" spans="2:3" ht="15.75" customHeight="1" x14ac:dyDescent="0.25">
      <c r="B851" s="37"/>
      <c r="C851" s="37"/>
    </row>
    <row r="852" spans="2:3" ht="15.75" customHeight="1" x14ac:dyDescent="0.25">
      <c r="B852" s="37"/>
      <c r="C852" s="37"/>
    </row>
    <row r="853" spans="2:3" ht="15.75" customHeight="1" x14ac:dyDescent="0.25">
      <c r="B853" s="37"/>
      <c r="C853" s="37"/>
    </row>
    <row r="854" spans="2:3" ht="15.75" customHeight="1" x14ac:dyDescent="0.25">
      <c r="B854" s="37"/>
      <c r="C854" s="37"/>
    </row>
    <row r="855" spans="2:3" ht="15.75" customHeight="1" x14ac:dyDescent="0.25">
      <c r="B855" s="37"/>
      <c r="C855" s="37"/>
    </row>
    <row r="856" spans="2:3" ht="15.75" customHeight="1" x14ac:dyDescent="0.25">
      <c r="B856" s="37"/>
      <c r="C856" s="37"/>
    </row>
    <row r="857" spans="2:3" ht="15.75" customHeight="1" x14ac:dyDescent="0.25">
      <c r="B857" s="37"/>
      <c r="C857" s="37"/>
    </row>
    <row r="858" spans="2:3" ht="15.75" customHeight="1" x14ac:dyDescent="0.25">
      <c r="B858" s="37"/>
      <c r="C858" s="37"/>
    </row>
    <row r="859" spans="2:3" ht="15.75" customHeight="1" x14ac:dyDescent="0.25">
      <c r="B859" s="37"/>
      <c r="C859" s="37"/>
    </row>
    <row r="860" spans="2:3" ht="15.75" customHeight="1" x14ac:dyDescent="0.25">
      <c r="B860" s="37"/>
      <c r="C860" s="37"/>
    </row>
    <row r="861" spans="2:3" ht="15.75" customHeight="1" x14ac:dyDescent="0.25">
      <c r="B861" s="37"/>
      <c r="C861" s="37"/>
    </row>
    <row r="862" spans="2:3" ht="15.75" customHeight="1" x14ac:dyDescent="0.25">
      <c r="B862" s="37"/>
      <c r="C862" s="37"/>
    </row>
    <row r="863" spans="2:3" ht="15.75" customHeight="1" x14ac:dyDescent="0.25">
      <c r="B863" s="37"/>
      <c r="C863" s="37"/>
    </row>
    <row r="864" spans="2:3" ht="15.75" customHeight="1" x14ac:dyDescent="0.25">
      <c r="B864" s="37"/>
      <c r="C864" s="37"/>
    </row>
    <row r="865" spans="2:3" ht="15.75" customHeight="1" x14ac:dyDescent="0.25">
      <c r="B865" s="37"/>
      <c r="C865" s="37"/>
    </row>
    <row r="866" spans="2:3" ht="15.75" customHeight="1" x14ac:dyDescent="0.25">
      <c r="B866" s="37"/>
      <c r="C866" s="37"/>
    </row>
    <row r="867" spans="2:3" ht="15.75" customHeight="1" x14ac:dyDescent="0.25">
      <c r="B867" s="37"/>
      <c r="C867" s="37"/>
    </row>
    <row r="868" spans="2:3" ht="15.75" customHeight="1" x14ac:dyDescent="0.25">
      <c r="B868" s="37"/>
      <c r="C868" s="37"/>
    </row>
    <row r="869" spans="2:3" ht="15.75" customHeight="1" x14ac:dyDescent="0.25">
      <c r="B869" s="37"/>
      <c r="C869" s="37"/>
    </row>
    <row r="870" spans="2:3" ht="15.75" customHeight="1" x14ac:dyDescent="0.25">
      <c r="B870" s="37"/>
      <c r="C870" s="37"/>
    </row>
    <row r="871" spans="2:3" ht="15.75" customHeight="1" x14ac:dyDescent="0.25">
      <c r="B871" s="37"/>
      <c r="C871" s="37"/>
    </row>
    <row r="872" spans="2:3" ht="15.75" customHeight="1" x14ac:dyDescent="0.25">
      <c r="B872" s="37"/>
      <c r="C872" s="37"/>
    </row>
    <row r="873" spans="2:3" ht="15.75" customHeight="1" x14ac:dyDescent="0.25">
      <c r="B873" s="37"/>
      <c r="C873" s="37"/>
    </row>
    <row r="874" spans="2:3" ht="15.75" customHeight="1" x14ac:dyDescent="0.25">
      <c r="B874" s="37"/>
      <c r="C874" s="37"/>
    </row>
    <row r="875" spans="2:3" ht="15.75" customHeight="1" x14ac:dyDescent="0.25">
      <c r="B875" s="37"/>
      <c r="C875" s="37"/>
    </row>
    <row r="876" spans="2:3" ht="15.75" customHeight="1" x14ac:dyDescent="0.25">
      <c r="B876" s="37"/>
      <c r="C876" s="37"/>
    </row>
    <row r="877" spans="2:3" ht="15.75" customHeight="1" x14ac:dyDescent="0.25">
      <c r="B877" s="37"/>
      <c r="C877" s="37"/>
    </row>
    <row r="878" spans="2:3" ht="15.75" customHeight="1" x14ac:dyDescent="0.25">
      <c r="B878" s="37"/>
      <c r="C878" s="37"/>
    </row>
    <row r="879" spans="2:3" ht="15.75" customHeight="1" x14ac:dyDescent="0.25">
      <c r="B879" s="37"/>
      <c r="C879" s="37"/>
    </row>
    <row r="880" spans="2:3" ht="15.75" customHeight="1" x14ac:dyDescent="0.25">
      <c r="B880" s="37"/>
      <c r="C880" s="37"/>
    </row>
    <row r="881" spans="2:3" ht="15.75" customHeight="1" x14ac:dyDescent="0.25">
      <c r="B881" s="37"/>
      <c r="C881" s="37"/>
    </row>
    <row r="882" spans="2:3" ht="15.75" customHeight="1" x14ac:dyDescent="0.25">
      <c r="B882" s="37"/>
      <c r="C882" s="37"/>
    </row>
    <row r="883" spans="2:3" ht="15.75" customHeight="1" x14ac:dyDescent="0.25">
      <c r="B883" s="37"/>
      <c r="C883" s="37"/>
    </row>
    <row r="884" spans="2:3" ht="15.75" customHeight="1" x14ac:dyDescent="0.25">
      <c r="B884" s="37"/>
      <c r="C884" s="37"/>
    </row>
    <row r="885" spans="2:3" ht="15.75" customHeight="1" x14ac:dyDescent="0.25">
      <c r="B885" s="37"/>
      <c r="C885" s="37"/>
    </row>
    <row r="886" spans="2:3" ht="15.75" customHeight="1" x14ac:dyDescent="0.25">
      <c r="B886" s="37"/>
      <c r="C886" s="37"/>
    </row>
    <row r="887" spans="2:3" ht="15.75" customHeight="1" x14ac:dyDescent="0.25">
      <c r="B887" s="37"/>
      <c r="C887" s="37"/>
    </row>
    <row r="888" spans="2:3" ht="15.75" customHeight="1" x14ac:dyDescent="0.25">
      <c r="B888" s="37"/>
      <c r="C888" s="37"/>
    </row>
    <row r="889" spans="2:3" ht="15.75" customHeight="1" x14ac:dyDescent="0.25">
      <c r="B889" s="37"/>
      <c r="C889" s="37"/>
    </row>
    <row r="890" spans="2:3" ht="15.75" customHeight="1" x14ac:dyDescent="0.25">
      <c r="B890" s="37"/>
      <c r="C890" s="37"/>
    </row>
    <row r="891" spans="2:3" ht="15.75" customHeight="1" x14ac:dyDescent="0.25">
      <c r="B891" s="37"/>
      <c r="C891" s="37"/>
    </row>
    <row r="892" spans="2:3" ht="15.75" customHeight="1" x14ac:dyDescent="0.25">
      <c r="B892" s="37"/>
      <c r="C892" s="37"/>
    </row>
    <row r="893" spans="2:3" ht="15.75" customHeight="1" x14ac:dyDescent="0.25">
      <c r="B893" s="37"/>
      <c r="C893" s="37"/>
    </row>
    <row r="894" spans="2:3" ht="15.75" customHeight="1" x14ac:dyDescent="0.25">
      <c r="B894" s="37"/>
      <c r="C894" s="37"/>
    </row>
    <row r="895" spans="2:3" ht="15.75" customHeight="1" x14ac:dyDescent="0.25">
      <c r="B895" s="37"/>
      <c r="C895" s="37"/>
    </row>
    <row r="896" spans="2:3" ht="15.75" customHeight="1" x14ac:dyDescent="0.25">
      <c r="B896" s="37"/>
      <c r="C896" s="37"/>
    </row>
    <row r="897" spans="2:3" ht="15.75" customHeight="1" x14ac:dyDescent="0.25">
      <c r="B897" s="37"/>
      <c r="C897" s="37"/>
    </row>
    <row r="898" spans="2:3" ht="15.75" customHeight="1" x14ac:dyDescent="0.25">
      <c r="B898" s="37"/>
      <c r="C898" s="37"/>
    </row>
    <row r="899" spans="2:3" ht="15.75" customHeight="1" x14ac:dyDescent="0.25">
      <c r="B899" s="37"/>
      <c r="C899" s="37"/>
    </row>
    <row r="900" spans="2:3" ht="15.75" customHeight="1" x14ac:dyDescent="0.25">
      <c r="B900" s="37"/>
      <c r="C900" s="37"/>
    </row>
    <row r="901" spans="2:3" ht="15.75" customHeight="1" x14ac:dyDescent="0.25">
      <c r="B901" s="37"/>
      <c r="C901" s="37"/>
    </row>
    <row r="902" spans="2:3" ht="15.75" customHeight="1" x14ac:dyDescent="0.25">
      <c r="B902" s="37"/>
      <c r="C902" s="37"/>
    </row>
    <row r="903" spans="2:3" ht="15.75" customHeight="1" x14ac:dyDescent="0.25">
      <c r="B903" s="37"/>
      <c r="C903" s="37"/>
    </row>
    <row r="904" spans="2:3" ht="15.75" customHeight="1" x14ac:dyDescent="0.25">
      <c r="B904" s="37"/>
      <c r="C904" s="37"/>
    </row>
    <row r="905" spans="2:3" ht="15.75" customHeight="1" x14ac:dyDescent="0.25">
      <c r="B905" s="37"/>
      <c r="C905" s="37"/>
    </row>
    <row r="906" spans="2:3" ht="15.75" customHeight="1" x14ac:dyDescent="0.25">
      <c r="B906" s="37"/>
      <c r="C906" s="37"/>
    </row>
    <row r="907" spans="2:3" ht="15.75" customHeight="1" x14ac:dyDescent="0.25">
      <c r="B907" s="37"/>
      <c r="C907" s="37"/>
    </row>
    <row r="908" spans="2:3" ht="15.75" customHeight="1" x14ac:dyDescent="0.25">
      <c r="B908" s="37"/>
      <c r="C908" s="37"/>
    </row>
    <row r="909" spans="2:3" ht="15.75" customHeight="1" x14ac:dyDescent="0.25">
      <c r="B909" s="37"/>
      <c r="C909" s="37"/>
    </row>
    <row r="910" spans="2:3" ht="15.75" customHeight="1" x14ac:dyDescent="0.25">
      <c r="B910" s="37"/>
      <c r="C910" s="37"/>
    </row>
    <row r="911" spans="2:3" ht="15.75" customHeight="1" x14ac:dyDescent="0.25">
      <c r="B911" s="37"/>
      <c r="C911" s="37"/>
    </row>
    <row r="912" spans="2:3" ht="15.75" customHeight="1" x14ac:dyDescent="0.25">
      <c r="B912" s="37"/>
      <c r="C912" s="37"/>
    </row>
    <row r="913" spans="2:3" ht="15.75" customHeight="1" x14ac:dyDescent="0.25">
      <c r="B913" s="37"/>
      <c r="C913" s="37"/>
    </row>
    <row r="914" spans="2:3" ht="15.75" customHeight="1" x14ac:dyDescent="0.25">
      <c r="B914" s="37"/>
      <c r="C914" s="37"/>
    </row>
    <row r="915" spans="2:3" ht="15.75" customHeight="1" x14ac:dyDescent="0.25">
      <c r="B915" s="37"/>
      <c r="C915" s="37"/>
    </row>
    <row r="916" spans="2:3" ht="15.75" customHeight="1" x14ac:dyDescent="0.25">
      <c r="B916" s="37"/>
      <c r="C916" s="37"/>
    </row>
    <row r="917" spans="2:3" ht="15.75" customHeight="1" x14ac:dyDescent="0.25">
      <c r="B917" s="37"/>
      <c r="C917" s="37"/>
    </row>
    <row r="918" spans="2:3" ht="15.75" customHeight="1" x14ac:dyDescent="0.25">
      <c r="B918" s="37"/>
      <c r="C918" s="37"/>
    </row>
    <row r="919" spans="2:3" ht="15.75" customHeight="1" x14ac:dyDescent="0.25">
      <c r="B919" s="37"/>
      <c r="C919" s="37"/>
    </row>
    <row r="920" spans="2:3" ht="15.75" customHeight="1" x14ac:dyDescent="0.25">
      <c r="B920" s="37"/>
      <c r="C920" s="37"/>
    </row>
    <row r="921" spans="2:3" ht="15.75" customHeight="1" x14ac:dyDescent="0.25">
      <c r="B921" s="37"/>
      <c r="C921" s="37"/>
    </row>
    <row r="922" spans="2:3" ht="15.75" customHeight="1" x14ac:dyDescent="0.25">
      <c r="B922" s="37"/>
      <c r="C922" s="37"/>
    </row>
    <row r="923" spans="2:3" ht="15.75" customHeight="1" x14ac:dyDescent="0.25">
      <c r="B923" s="37"/>
      <c r="C923" s="37"/>
    </row>
    <row r="924" spans="2:3" ht="15.75" customHeight="1" x14ac:dyDescent="0.25">
      <c r="B924" s="37"/>
      <c r="C924" s="37"/>
    </row>
    <row r="925" spans="2:3" ht="15.75" customHeight="1" x14ac:dyDescent="0.25">
      <c r="B925" s="37"/>
      <c r="C925" s="37"/>
    </row>
    <row r="926" spans="2:3" ht="15.75" customHeight="1" x14ac:dyDescent="0.25">
      <c r="B926" s="37"/>
      <c r="C926" s="37"/>
    </row>
    <row r="927" spans="2:3" ht="15.75" customHeight="1" x14ac:dyDescent="0.25">
      <c r="B927" s="37"/>
      <c r="C927" s="37"/>
    </row>
    <row r="928" spans="2:3" ht="15.75" customHeight="1" x14ac:dyDescent="0.25">
      <c r="B928" s="37"/>
      <c r="C928" s="37"/>
    </row>
    <row r="929" spans="2:3" ht="15.75" customHeight="1" x14ac:dyDescent="0.25">
      <c r="B929" s="37"/>
      <c r="C929" s="37"/>
    </row>
    <row r="930" spans="2:3" ht="15.75" customHeight="1" x14ac:dyDescent="0.25">
      <c r="B930" s="37"/>
      <c r="C930" s="37"/>
    </row>
    <row r="931" spans="2:3" ht="15.75" customHeight="1" x14ac:dyDescent="0.25">
      <c r="B931" s="37"/>
      <c r="C931" s="37"/>
    </row>
    <row r="932" spans="2:3" ht="15.75" customHeight="1" x14ac:dyDescent="0.25">
      <c r="B932" s="37"/>
      <c r="C932" s="37"/>
    </row>
    <row r="933" spans="2:3" ht="15.75" customHeight="1" x14ac:dyDescent="0.25">
      <c r="B933" s="37"/>
      <c r="C933" s="37"/>
    </row>
    <row r="934" spans="2:3" ht="15.75" customHeight="1" x14ac:dyDescent="0.25">
      <c r="B934" s="37"/>
      <c r="C934" s="37"/>
    </row>
    <row r="935" spans="2:3" ht="15.75" customHeight="1" x14ac:dyDescent="0.25">
      <c r="B935" s="37"/>
      <c r="C935" s="37"/>
    </row>
    <row r="936" spans="2:3" ht="15.75" customHeight="1" x14ac:dyDescent="0.25">
      <c r="B936" s="37"/>
      <c r="C936" s="37"/>
    </row>
    <row r="937" spans="2:3" ht="15.75" customHeight="1" x14ac:dyDescent="0.25">
      <c r="B937" s="37"/>
      <c r="C937" s="37"/>
    </row>
    <row r="938" spans="2:3" ht="15.75" customHeight="1" x14ac:dyDescent="0.25">
      <c r="B938" s="37"/>
      <c r="C938" s="37"/>
    </row>
    <row r="939" spans="2:3" ht="15.75" customHeight="1" x14ac:dyDescent="0.25">
      <c r="B939" s="37"/>
      <c r="C939" s="37"/>
    </row>
    <row r="940" spans="2:3" ht="15.75" customHeight="1" x14ac:dyDescent="0.25">
      <c r="B940" s="37"/>
      <c r="C940" s="37"/>
    </row>
    <row r="941" spans="2:3" ht="15.75" customHeight="1" x14ac:dyDescent="0.25">
      <c r="B941" s="37"/>
      <c r="C941" s="37"/>
    </row>
    <row r="942" spans="2:3" ht="15.75" customHeight="1" x14ac:dyDescent="0.25">
      <c r="B942" s="37"/>
      <c r="C942" s="37"/>
    </row>
    <row r="943" spans="2:3" ht="15.75" customHeight="1" x14ac:dyDescent="0.25">
      <c r="B943" s="37"/>
      <c r="C943" s="37"/>
    </row>
    <row r="944" spans="2:3" ht="15.75" customHeight="1" x14ac:dyDescent="0.25">
      <c r="B944" s="37"/>
      <c r="C944" s="37"/>
    </row>
    <row r="945" spans="2:3" ht="15.75" customHeight="1" x14ac:dyDescent="0.25">
      <c r="B945" s="37"/>
      <c r="C945" s="37"/>
    </row>
    <row r="946" spans="2:3" ht="15.75" customHeight="1" x14ac:dyDescent="0.25">
      <c r="B946" s="37"/>
      <c r="C946" s="37"/>
    </row>
    <row r="947" spans="2:3" ht="15.75" customHeight="1" x14ac:dyDescent="0.25">
      <c r="B947" s="37"/>
      <c r="C947" s="37"/>
    </row>
    <row r="948" spans="2:3" ht="15.75" customHeight="1" x14ac:dyDescent="0.25">
      <c r="B948" s="37"/>
      <c r="C948" s="37"/>
    </row>
    <row r="949" spans="2:3" ht="15.75" customHeight="1" x14ac:dyDescent="0.25">
      <c r="B949" s="37"/>
      <c r="C949" s="37"/>
    </row>
    <row r="950" spans="2:3" ht="15.75" customHeight="1" x14ac:dyDescent="0.25">
      <c r="B950" s="37"/>
      <c r="C950" s="37"/>
    </row>
    <row r="951" spans="2:3" ht="15.75" customHeight="1" x14ac:dyDescent="0.25">
      <c r="B951" s="37"/>
      <c r="C951" s="37"/>
    </row>
    <row r="952" spans="2:3" ht="15.75" customHeight="1" x14ac:dyDescent="0.25">
      <c r="B952" s="37"/>
      <c r="C952" s="37"/>
    </row>
    <row r="953" spans="2:3" ht="15.75" customHeight="1" x14ac:dyDescent="0.25">
      <c r="B953" s="37"/>
      <c r="C953" s="37"/>
    </row>
    <row r="954" spans="2:3" ht="15.75" customHeight="1" x14ac:dyDescent="0.25">
      <c r="B954" s="37"/>
      <c r="C954" s="37"/>
    </row>
    <row r="955" spans="2:3" ht="15.75" customHeight="1" x14ac:dyDescent="0.25">
      <c r="B955" s="37"/>
      <c r="C955" s="37"/>
    </row>
    <row r="956" spans="2:3" ht="15.75" customHeight="1" x14ac:dyDescent="0.25">
      <c r="B956" s="37"/>
      <c r="C956" s="37"/>
    </row>
    <row r="957" spans="2:3" ht="15.75" customHeight="1" x14ac:dyDescent="0.25">
      <c r="B957" s="37"/>
      <c r="C957" s="37"/>
    </row>
    <row r="958" spans="2:3" ht="15.75" customHeight="1" x14ac:dyDescent="0.25">
      <c r="B958" s="37"/>
      <c r="C958" s="37"/>
    </row>
    <row r="959" spans="2:3" ht="15.75" customHeight="1" x14ac:dyDescent="0.25">
      <c r="B959" s="37"/>
      <c r="C959" s="37"/>
    </row>
    <row r="960" spans="2:3" ht="15.75" customHeight="1" x14ac:dyDescent="0.25">
      <c r="B960" s="37"/>
      <c r="C960" s="37"/>
    </row>
    <row r="961" spans="2:3" ht="15.75" customHeight="1" x14ac:dyDescent="0.25">
      <c r="B961" s="37"/>
      <c r="C961" s="37"/>
    </row>
    <row r="962" spans="2:3" ht="15.75" customHeight="1" x14ac:dyDescent="0.25">
      <c r="B962" s="37"/>
      <c r="C962" s="37"/>
    </row>
    <row r="963" spans="2:3" ht="15.75" customHeight="1" x14ac:dyDescent="0.25">
      <c r="B963" s="37"/>
      <c r="C963" s="37"/>
    </row>
    <row r="964" spans="2:3" ht="15.75" customHeight="1" x14ac:dyDescent="0.25">
      <c r="B964" s="37"/>
      <c r="C964" s="37"/>
    </row>
    <row r="965" spans="2:3" ht="15.75" customHeight="1" x14ac:dyDescent="0.25">
      <c r="B965" s="37"/>
      <c r="C965" s="37"/>
    </row>
    <row r="966" spans="2:3" ht="15.75" customHeight="1" x14ac:dyDescent="0.25">
      <c r="B966" s="37"/>
      <c r="C966" s="37"/>
    </row>
    <row r="967" spans="2:3" ht="15.75" customHeight="1" x14ac:dyDescent="0.25">
      <c r="B967" s="37"/>
      <c r="C967" s="37"/>
    </row>
    <row r="968" spans="2:3" ht="15.75" customHeight="1" x14ac:dyDescent="0.25">
      <c r="B968" s="37"/>
      <c r="C968" s="37"/>
    </row>
    <row r="969" spans="2:3" ht="15.75" customHeight="1" x14ac:dyDescent="0.25">
      <c r="B969" s="37"/>
      <c r="C969" s="37"/>
    </row>
    <row r="970" spans="2:3" ht="15.75" customHeight="1" x14ac:dyDescent="0.25">
      <c r="B970" s="37"/>
      <c r="C970" s="37"/>
    </row>
    <row r="971" spans="2:3" ht="15.75" customHeight="1" x14ac:dyDescent="0.25">
      <c r="B971" s="37"/>
      <c r="C971" s="37"/>
    </row>
    <row r="972" spans="2:3" ht="15.75" customHeight="1" x14ac:dyDescent="0.25">
      <c r="B972" s="37"/>
      <c r="C972" s="37"/>
    </row>
    <row r="973" spans="2:3" ht="15.75" customHeight="1" x14ac:dyDescent="0.25">
      <c r="B973" s="37"/>
      <c r="C973" s="37"/>
    </row>
    <row r="974" spans="2:3" ht="15.75" customHeight="1" x14ac:dyDescent="0.25">
      <c r="B974" s="37"/>
      <c r="C974" s="37"/>
    </row>
    <row r="975" spans="2:3" ht="15.75" customHeight="1" x14ac:dyDescent="0.25">
      <c r="B975" s="37"/>
      <c r="C975" s="37"/>
    </row>
    <row r="976" spans="2:3" ht="15.75" customHeight="1" x14ac:dyDescent="0.25">
      <c r="B976" s="37"/>
      <c r="C976" s="37"/>
    </row>
    <row r="977" spans="2:3" ht="15.75" customHeight="1" x14ac:dyDescent="0.25">
      <c r="B977" s="37"/>
      <c r="C977" s="37"/>
    </row>
    <row r="978" spans="2:3" ht="15.75" customHeight="1" x14ac:dyDescent="0.25">
      <c r="B978" s="37"/>
      <c r="C978" s="37"/>
    </row>
    <row r="979" spans="2:3" ht="15.75" customHeight="1" x14ac:dyDescent="0.25">
      <c r="B979" s="37"/>
      <c r="C979" s="37"/>
    </row>
    <row r="980" spans="2:3" ht="15.75" customHeight="1" x14ac:dyDescent="0.25">
      <c r="B980" s="37"/>
      <c r="C980" s="37"/>
    </row>
    <row r="981" spans="2:3" ht="15.75" customHeight="1" x14ac:dyDescent="0.25">
      <c r="B981" s="37"/>
      <c r="C981" s="37"/>
    </row>
    <row r="982" spans="2:3" ht="15.75" customHeight="1" x14ac:dyDescent="0.25">
      <c r="B982" s="37"/>
      <c r="C982" s="37"/>
    </row>
    <row r="983" spans="2:3" ht="15.75" customHeight="1" x14ac:dyDescent="0.25">
      <c r="B983" s="37"/>
      <c r="C983" s="37"/>
    </row>
    <row r="984" spans="2:3" ht="15.75" customHeight="1" x14ac:dyDescent="0.25">
      <c r="B984" s="37"/>
      <c r="C984" s="37"/>
    </row>
    <row r="985" spans="2:3" ht="15.75" customHeight="1" x14ac:dyDescent="0.25">
      <c r="B985" s="37"/>
      <c r="C985" s="37"/>
    </row>
    <row r="986" spans="2:3" ht="15.75" customHeight="1" x14ac:dyDescent="0.25">
      <c r="B986" s="37"/>
      <c r="C986" s="37"/>
    </row>
    <row r="987" spans="2:3" ht="15.75" customHeight="1" x14ac:dyDescent="0.25">
      <c r="B987" s="37"/>
      <c r="C987" s="37"/>
    </row>
    <row r="988" spans="2:3" ht="15.75" customHeight="1" x14ac:dyDescent="0.25">
      <c r="B988" s="37"/>
      <c r="C988" s="37"/>
    </row>
    <row r="989" spans="2:3" ht="15.75" customHeight="1" x14ac:dyDescent="0.25">
      <c r="B989" s="37"/>
      <c r="C989" s="37"/>
    </row>
    <row r="990" spans="2:3" ht="15.75" customHeight="1" x14ac:dyDescent="0.25">
      <c r="B990" s="37"/>
      <c r="C990" s="37"/>
    </row>
    <row r="991" spans="2:3" ht="15.75" customHeight="1" x14ac:dyDescent="0.25">
      <c r="B991" s="37"/>
      <c r="C991" s="37"/>
    </row>
    <row r="992" spans="2:3" ht="15.75" customHeight="1" x14ac:dyDescent="0.25">
      <c r="B992" s="37"/>
      <c r="C992" s="37"/>
    </row>
    <row r="993" spans="2:3" ht="15.75" customHeight="1" x14ac:dyDescent="0.25">
      <c r="B993" s="37"/>
      <c r="C993" s="37"/>
    </row>
    <row r="994" spans="2:3" ht="15.75" customHeight="1" x14ac:dyDescent="0.25">
      <c r="B994" s="37"/>
      <c r="C994" s="37"/>
    </row>
    <row r="995" spans="2:3" ht="15.75" customHeight="1" x14ac:dyDescent="0.25">
      <c r="B995" s="37"/>
      <c r="C995" s="37"/>
    </row>
    <row r="996" spans="2:3" ht="15.75" customHeight="1" x14ac:dyDescent="0.25">
      <c r="B996" s="37"/>
      <c r="C996" s="37"/>
    </row>
    <row r="997" spans="2:3" ht="15.75" customHeight="1" x14ac:dyDescent="0.25">
      <c r="B997" s="37"/>
      <c r="C997" s="37"/>
    </row>
    <row r="998" spans="2:3" ht="15.75" customHeight="1" x14ac:dyDescent="0.25">
      <c r="B998" s="37"/>
      <c r="C998" s="37"/>
    </row>
    <row r="999" spans="2:3" ht="15.75" customHeight="1" x14ac:dyDescent="0.25">
      <c r="B999" s="37"/>
      <c r="C999" s="37"/>
    </row>
    <row r="1000" spans="2:3" ht="15.75" customHeight="1" x14ac:dyDescent="0.25">
      <c r="B1000" s="37"/>
      <c r="C1000" s="37"/>
    </row>
  </sheetData>
  <mergeCells count="12">
    <mergeCell ref="B1:F1"/>
    <mergeCell ref="B3:B16"/>
    <mergeCell ref="E3:E16"/>
    <mergeCell ref="B17:B30"/>
    <mergeCell ref="E17:E30"/>
    <mergeCell ref="E31:E35"/>
    <mergeCell ref="E36:E50"/>
    <mergeCell ref="B53:B61"/>
    <mergeCell ref="E53:E61"/>
    <mergeCell ref="B64:B65"/>
    <mergeCell ref="B31:B35"/>
    <mergeCell ref="B36:B50"/>
  </mergeCells>
  <hyperlinks>
    <hyperlink ref="F4" r:id="rId1" xr:uid="{00000000-0004-0000-0200-000000000000}"/>
    <hyperlink ref="F5" r:id="rId2" xr:uid="{00000000-0004-0000-0200-000001000000}"/>
    <hyperlink ref="F13" r:id="rId3" xr:uid="{00000000-0004-0000-0200-000002000000}"/>
    <hyperlink ref="F15" r:id="rId4" xr:uid="{00000000-0004-0000-0200-000003000000}"/>
    <hyperlink ref="F32" r:id="rId5" xr:uid="{00000000-0004-0000-0200-000004000000}"/>
    <hyperlink ref="F42" r:id="rId6" xr:uid="{00000000-0004-0000-0200-000005000000}"/>
    <hyperlink ref="F47" r:id="rId7" xr:uid="{00000000-0004-0000-0200-000006000000}"/>
    <hyperlink ref="F49" r:id="rId8" xr:uid="{00000000-0004-0000-0200-000007000000}"/>
    <hyperlink ref="F50" r:id="rId9" xr:uid="{00000000-0004-0000-0200-000008000000}"/>
    <hyperlink ref="F54" r:id="rId10" xr:uid="{00000000-0004-0000-0200-000009000000}"/>
    <hyperlink ref="F55" r:id="rId11" xr:uid="{00000000-0004-0000-0200-00000A000000}"/>
    <hyperlink ref="F56" r:id="rId12" xr:uid="{00000000-0004-0000-0200-00000B000000}"/>
    <hyperlink ref="F58" r:id="rId13" xr:uid="{00000000-0004-0000-0200-00000C000000}"/>
    <hyperlink ref="F60" r:id="rId14" xr:uid="{00000000-0004-0000-0200-00000D000000}"/>
    <hyperlink ref="F62" r:id="rId15" xr:uid="{00000000-0004-0000-0200-00000E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000"/>
  <sheetViews>
    <sheetView tabSelected="1" topLeftCell="I1" zoomScale="70" zoomScaleNormal="70" workbookViewId="0">
      <selection activeCell="M7" sqref="M7"/>
    </sheetView>
  </sheetViews>
  <sheetFormatPr baseColWidth="10" defaultColWidth="14.42578125" defaultRowHeight="15" customHeight="1" x14ac:dyDescent="0.25"/>
  <cols>
    <col min="1" max="1" width="10.7109375" customWidth="1"/>
    <col min="2" max="2" width="47.7109375" customWidth="1"/>
    <col min="3" max="3" width="22.7109375" customWidth="1"/>
    <col min="4" max="4" width="46.7109375" customWidth="1"/>
    <col min="5" max="5" width="28.42578125" hidden="1" customWidth="1"/>
    <col min="6" max="6" width="33.28515625" hidden="1" customWidth="1"/>
    <col min="7" max="7" width="15.7109375" customWidth="1"/>
    <col min="8" max="8" width="40.7109375" customWidth="1"/>
    <col min="9" max="9" width="39.85546875" customWidth="1"/>
    <col min="10" max="10" width="16" customWidth="1"/>
    <col min="11" max="11" width="68.28515625" customWidth="1"/>
    <col min="12" max="12" width="12.42578125" customWidth="1"/>
    <col min="13" max="13" width="81.28515625" style="78" customWidth="1"/>
    <col min="14" max="14" width="100.85546875" customWidth="1"/>
    <col min="15" max="25" width="10.7109375" customWidth="1"/>
  </cols>
  <sheetData>
    <row r="1" spans="2:14" x14ac:dyDescent="0.25">
      <c r="C1" s="38"/>
      <c r="F1" s="39"/>
      <c r="G1" s="40"/>
    </row>
    <row r="2" spans="2:14" ht="15" customHeight="1" x14ac:dyDescent="0.25">
      <c r="B2" s="101" t="s">
        <v>142</v>
      </c>
      <c r="C2" s="102"/>
      <c r="D2" s="102"/>
      <c r="E2" s="102"/>
      <c r="F2" s="102"/>
      <c r="G2" s="102"/>
      <c r="H2" s="102"/>
      <c r="I2" s="102"/>
      <c r="J2" s="102"/>
      <c r="K2" s="102"/>
      <c r="L2" s="102"/>
      <c r="M2" s="103"/>
    </row>
    <row r="3" spans="2:14" x14ac:dyDescent="0.25">
      <c r="B3" s="104"/>
      <c r="C3" s="105"/>
      <c r="D3" s="105"/>
      <c r="E3" s="105"/>
      <c r="F3" s="105"/>
      <c r="G3" s="105"/>
      <c r="H3" s="105"/>
      <c r="I3" s="105"/>
      <c r="J3" s="105"/>
      <c r="K3" s="105"/>
      <c r="L3" s="105"/>
      <c r="M3" s="106"/>
    </row>
    <row r="4" spans="2:14" x14ac:dyDescent="0.25">
      <c r="B4" s="41" t="s">
        <v>143</v>
      </c>
      <c r="C4" s="42" t="s">
        <v>144</v>
      </c>
      <c r="D4" s="42" t="s">
        <v>145</v>
      </c>
      <c r="E4" s="107">
        <v>44682</v>
      </c>
      <c r="F4" s="99"/>
      <c r="G4" s="108" t="s">
        <v>146</v>
      </c>
      <c r="H4" s="98"/>
      <c r="I4" s="98"/>
      <c r="J4" s="98"/>
      <c r="K4" s="98"/>
      <c r="L4" s="98"/>
      <c r="M4" s="98"/>
    </row>
    <row r="5" spans="2:14" ht="48" customHeight="1" x14ac:dyDescent="0.25">
      <c r="B5" s="41"/>
      <c r="C5" s="42"/>
      <c r="D5" s="42"/>
      <c r="E5" s="43" t="s">
        <v>147</v>
      </c>
      <c r="F5" s="44" t="s">
        <v>14</v>
      </c>
      <c r="G5" s="109" t="s">
        <v>148</v>
      </c>
      <c r="H5" s="98"/>
      <c r="I5" s="99"/>
      <c r="J5" s="110" t="s">
        <v>149</v>
      </c>
      <c r="K5" s="99"/>
      <c r="L5" s="111" t="s">
        <v>150</v>
      </c>
      <c r="M5" s="99"/>
    </row>
    <row r="6" spans="2:14" ht="40.5" customHeight="1" x14ac:dyDescent="0.25">
      <c r="B6" s="41"/>
      <c r="C6" s="42"/>
      <c r="D6" s="42"/>
      <c r="E6" s="45"/>
      <c r="F6" s="46"/>
      <c r="G6" s="47" t="s">
        <v>151</v>
      </c>
      <c r="H6" s="48" t="s">
        <v>152</v>
      </c>
      <c r="I6" s="48" t="s">
        <v>153</v>
      </c>
      <c r="J6" s="49" t="s">
        <v>151</v>
      </c>
      <c r="K6" s="49" t="s">
        <v>154</v>
      </c>
      <c r="L6" s="50" t="s">
        <v>151</v>
      </c>
      <c r="M6" s="79" t="s">
        <v>155</v>
      </c>
    </row>
    <row r="7" spans="2:14" ht="99.75" customHeight="1" x14ac:dyDescent="0.25">
      <c r="B7" s="51" t="s">
        <v>156</v>
      </c>
      <c r="C7" s="34" t="s">
        <v>157</v>
      </c>
      <c r="D7" s="17" t="s">
        <v>158</v>
      </c>
      <c r="E7" s="6"/>
      <c r="F7" s="34" t="s">
        <v>159</v>
      </c>
      <c r="G7" s="52">
        <v>1</v>
      </c>
      <c r="H7" s="34" t="s">
        <v>160</v>
      </c>
      <c r="I7" s="53" t="s">
        <v>161</v>
      </c>
      <c r="J7" s="54">
        <v>1</v>
      </c>
      <c r="K7" s="34" t="s">
        <v>162</v>
      </c>
      <c r="L7" s="74">
        <v>1</v>
      </c>
      <c r="M7" s="80" t="s">
        <v>215</v>
      </c>
    </row>
    <row r="8" spans="2:14" ht="112.5" customHeight="1" x14ac:dyDescent="0.25">
      <c r="B8" s="51"/>
      <c r="C8" s="34" t="s">
        <v>163</v>
      </c>
      <c r="D8" s="7"/>
      <c r="E8" s="6"/>
      <c r="F8" s="34" t="s">
        <v>164</v>
      </c>
      <c r="G8" s="52">
        <v>1</v>
      </c>
      <c r="H8" s="34" t="s">
        <v>165</v>
      </c>
      <c r="I8" s="55" t="s">
        <v>166</v>
      </c>
      <c r="J8" s="54">
        <v>1</v>
      </c>
      <c r="K8" s="34" t="s">
        <v>167</v>
      </c>
      <c r="L8" s="74">
        <v>1</v>
      </c>
      <c r="M8" s="80" t="s">
        <v>216</v>
      </c>
      <c r="N8" s="56"/>
    </row>
    <row r="9" spans="2:14" ht="345.75" customHeight="1" x14ac:dyDescent="0.25">
      <c r="B9" s="51"/>
      <c r="C9" s="34" t="s">
        <v>168</v>
      </c>
      <c r="D9" s="7"/>
      <c r="E9" s="8"/>
      <c r="F9" s="34" t="s">
        <v>169</v>
      </c>
      <c r="G9" s="57">
        <v>1</v>
      </c>
      <c r="H9" s="34" t="s">
        <v>170</v>
      </c>
      <c r="I9" s="55" t="s">
        <v>166</v>
      </c>
      <c r="J9" s="54">
        <v>1</v>
      </c>
      <c r="K9" s="34" t="s">
        <v>171</v>
      </c>
      <c r="L9" s="74">
        <v>1</v>
      </c>
      <c r="M9" s="80" t="s">
        <v>217</v>
      </c>
      <c r="N9" s="56"/>
    </row>
    <row r="10" spans="2:14" ht="149.25" customHeight="1" x14ac:dyDescent="0.25">
      <c r="B10" s="51"/>
      <c r="C10" s="34" t="s">
        <v>172</v>
      </c>
      <c r="D10" s="7"/>
      <c r="E10" s="58"/>
      <c r="F10" s="34" t="s">
        <v>173</v>
      </c>
      <c r="G10" s="52">
        <v>1</v>
      </c>
      <c r="H10" s="34" t="s">
        <v>174</v>
      </c>
      <c r="I10" s="59" t="s">
        <v>175</v>
      </c>
      <c r="J10" s="54">
        <v>1</v>
      </c>
      <c r="K10" s="34" t="s">
        <v>176</v>
      </c>
      <c r="L10" s="60"/>
      <c r="M10" s="80" t="s">
        <v>218</v>
      </c>
      <c r="N10" s="77"/>
    </row>
    <row r="11" spans="2:14" ht="243" customHeight="1" x14ac:dyDescent="0.25">
      <c r="B11" s="51"/>
      <c r="C11" s="34" t="s">
        <v>177</v>
      </c>
      <c r="D11" s="7"/>
      <c r="E11" s="8"/>
      <c r="F11" s="34" t="s">
        <v>178</v>
      </c>
      <c r="G11" s="52">
        <v>1</v>
      </c>
      <c r="H11" s="34" t="s">
        <v>179</v>
      </c>
      <c r="I11" s="53" t="s">
        <v>180</v>
      </c>
      <c r="J11" s="54">
        <v>1</v>
      </c>
      <c r="K11" s="34" t="s">
        <v>181</v>
      </c>
      <c r="L11" s="74">
        <v>1</v>
      </c>
      <c r="M11" s="80" t="s">
        <v>219</v>
      </c>
      <c r="N11" s="56"/>
    </row>
    <row r="12" spans="2:14" ht="74.25" customHeight="1" x14ac:dyDescent="0.25">
      <c r="B12" s="61" t="s">
        <v>182</v>
      </c>
      <c r="C12" s="34" t="s">
        <v>183</v>
      </c>
      <c r="D12" s="7"/>
      <c r="E12" s="6"/>
      <c r="F12" s="34" t="s">
        <v>184</v>
      </c>
      <c r="G12" s="52">
        <v>1</v>
      </c>
      <c r="H12" s="34" t="s">
        <v>165</v>
      </c>
      <c r="I12" s="55" t="s">
        <v>166</v>
      </c>
      <c r="J12" s="54">
        <v>1</v>
      </c>
      <c r="K12" s="34" t="s">
        <v>167</v>
      </c>
      <c r="L12" s="74">
        <v>1</v>
      </c>
      <c r="M12" s="80" t="s">
        <v>214</v>
      </c>
    </row>
    <row r="13" spans="2:14" ht="167.25" customHeight="1" x14ac:dyDescent="0.25">
      <c r="B13" s="61"/>
      <c r="C13" s="34" t="s">
        <v>185</v>
      </c>
      <c r="D13" s="7"/>
      <c r="E13" s="8"/>
      <c r="F13" s="34" t="s">
        <v>186</v>
      </c>
      <c r="G13" s="52">
        <v>1</v>
      </c>
      <c r="H13" s="34" t="s">
        <v>187</v>
      </c>
      <c r="I13" s="34" t="s">
        <v>188</v>
      </c>
      <c r="J13" s="54">
        <v>1</v>
      </c>
      <c r="K13" s="59" t="s">
        <v>189</v>
      </c>
      <c r="L13" s="62">
        <v>0.7</v>
      </c>
      <c r="M13" s="114" t="s">
        <v>220</v>
      </c>
    </row>
    <row r="14" spans="2:14" ht="220.5" customHeight="1" x14ac:dyDescent="0.25">
      <c r="B14" s="61"/>
      <c r="C14" s="34" t="s">
        <v>190</v>
      </c>
      <c r="D14" s="7"/>
      <c r="E14" s="6"/>
      <c r="F14" s="34" t="s">
        <v>191</v>
      </c>
      <c r="G14" s="52">
        <v>1</v>
      </c>
      <c r="H14" s="59" t="s">
        <v>192</v>
      </c>
      <c r="I14" s="34" t="s">
        <v>188</v>
      </c>
      <c r="J14" s="62">
        <v>0.7</v>
      </c>
      <c r="K14" s="34" t="s">
        <v>193</v>
      </c>
      <c r="L14" s="75">
        <v>0.7</v>
      </c>
      <c r="M14" s="80" t="s">
        <v>221</v>
      </c>
    </row>
    <row r="15" spans="2:14" ht="215.25" customHeight="1" x14ac:dyDescent="0.25">
      <c r="B15" s="61"/>
      <c r="C15" s="34" t="s">
        <v>194</v>
      </c>
      <c r="D15" s="7"/>
      <c r="E15" s="8"/>
      <c r="F15" s="34" t="s">
        <v>195</v>
      </c>
      <c r="G15" s="52">
        <v>0.7</v>
      </c>
      <c r="H15" s="34" t="s">
        <v>196</v>
      </c>
      <c r="I15" s="34" t="s">
        <v>197</v>
      </c>
      <c r="J15" s="54">
        <v>1</v>
      </c>
      <c r="K15" s="59" t="s">
        <v>198</v>
      </c>
      <c r="L15" s="75">
        <v>0.7</v>
      </c>
      <c r="M15" s="80" t="s">
        <v>222</v>
      </c>
    </row>
    <row r="16" spans="2:14" ht="255" customHeight="1" x14ac:dyDescent="0.25">
      <c r="B16" s="61"/>
      <c r="C16" s="34" t="s">
        <v>199</v>
      </c>
      <c r="D16" s="7"/>
      <c r="E16" s="9"/>
      <c r="F16" s="34" t="s">
        <v>200</v>
      </c>
      <c r="G16" s="52">
        <v>1</v>
      </c>
      <c r="H16" s="34" t="s">
        <v>201</v>
      </c>
      <c r="I16" s="53" t="s">
        <v>202</v>
      </c>
      <c r="J16" s="54">
        <v>1</v>
      </c>
      <c r="K16" s="63" t="s">
        <v>203</v>
      </c>
      <c r="L16" s="75">
        <v>0.7</v>
      </c>
      <c r="M16" s="80" t="s">
        <v>223</v>
      </c>
      <c r="N16" s="76"/>
    </row>
    <row r="17" spans="3:13" x14ac:dyDescent="0.25">
      <c r="C17" s="38"/>
      <c r="F17" s="39"/>
      <c r="G17" s="40"/>
    </row>
    <row r="18" spans="3:13" x14ac:dyDescent="0.25">
      <c r="C18" s="38"/>
      <c r="F18" s="39"/>
      <c r="G18" s="40"/>
    </row>
    <row r="19" spans="3:13" x14ac:dyDescent="0.25">
      <c r="C19" s="38"/>
      <c r="F19" s="39"/>
      <c r="G19" s="40"/>
      <c r="K19" s="64" t="s">
        <v>204</v>
      </c>
      <c r="L19" s="11">
        <v>5</v>
      </c>
      <c r="M19" s="81">
        <f t="shared" ref="M19:M22" si="0">+L19/$L$22</f>
        <v>0.55555555555555558</v>
      </c>
    </row>
    <row r="20" spans="3:13" x14ac:dyDescent="0.25">
      <c r="C20" s="38"/>
      <c r="F20" s="39"/>
      <c r="G20" s="40"/>
      <c r="K20" s="64" t="s">
        <v>205</v>
      </c>
      <c r="L20" s="11">
        <v>4</v>
      </c>
      <c r="M20" s="81">
        <f t="shared" si="0"/>
        <v>0.44444444444444442</v>
      </c>
    </row>
    <row r="21" spans="3:13" ht="15.75" customHeight="1" x14ac:dyDescent="0.25">
      <c r="C21" s="38"/>
      <c r="F21" s="39"/>
      <c r="G21" s="40"/>
      <c r="K21" s="64" t="s">
        <v>206</v>
      </c>
      <c r="L21" s="11">
        <v>0</v>
      </c>
      <c r="M21" s="81">
        <f t="shared" si="0"/>
        <v>0</v>
      </c>
    </row>
    <row r="22" spans="3:13" ht="15.75" customHeight="1" x14ac:dyDescent="0.25">
      <c r="C22" s="38"/>
      <c r="F22" s="39"/>
      <c r="G22" s="40"/>
      <c r="K22" s="65" t="s">
        <v>207</v>
      </c>
      <c r="L22" s="11">
        <f>+SUM(L19:L21)</f>
        <v>9</v>
      </c>
      <c r="M22" s="81">
        <f t="shared" si="0"/>
        <v>1</v>
      </c>
    </row>
    <row r="23" spans="3:13" ht="15.75" customHeight="1" x14ac:dyDescent="0.25">
      <c r="C23" s="38"/>
      <c r="F23" s="39"/>
      <c r="G23" s="40"/>
    </row>
    <row r="24" spans="3:13" ht="15.75" customHeight="1" x14ac:dyDescent="0.25">
      <c r="C24" s="38"/>
      <c r="F24" s="39"/>
      <c r="G24" s="40"/>
    </row>
    <row r="25" spans="3:13" ht="15.75" customHeight="1" x14ac:dyDescent="0.25">
      <c r="C25" s="38"/>
      <c r="F25" s="39"/>
      <c r="G25" s="40"/>
    </row>
    <row r="26" spans="3:13" ht="15.75" customHeight="1" x14ac:dyDescent="0.25">
      <c r="C26" s="38"/>
      <c r="F26" s="39"/>
      <c r="G26" s="40"/>
    </row>
    <row r="27" spans="3:13" ht="15.75" customHeight="1" x14ac:dyDescent="0.25">
      <c r="C27" s="38"/>
      <c r="F27" s="39"/>
      <c r="G27" s="40"/>
    </row>
    <row r="28" spans="3:13" ht="15.75" customHeight="1" x14ac:dyDescent="0.25">
      <c r="C28" s="38"/>
      <c r="F28" s="39"/>
      <c r="G28" s="40"/>
    </row>
    <row r="29" spans="3:13" ht="15.75" customHeight="1" x14ac:dyDescent="0.25">
      <c r="C29" s="38"/>
      <c r="F29" s="39"/>
      <c r="G29" s="40"/>
    </row>
    <row r="30" spans="3:13" ht="15.75" customHeight="1" x14ac:dyDescent="0.25">
      <c r="C30" s="38"/>
      <c r="F30" s="39"/>
      <c r="G30" s="40"/>
    </row>
    <row r="31" spans="3:13" ht="15.75" customHeight="1" x14ac:dyDescent="0.25">
      <c r="C31" s="38"/>
      <c r="F31" s="39"/>
      <c r="G31" s="40"/>
    </row>
    <row r="32" spans="3:13" ht="15.75" customHeight="1" x14ac:dyDescent="0.25">
      <c r="C32" s="38"/>
      <c r="F32" s="39"/>
      <c r="G32" s="40"/>
    </row>
    <row r="33" spans="3:7" ht="15.75" customHeight="1" x14ac:dyDescent="0.25">
      <c r="C33" s="38"/>
      <c r="F33" s="39"/>
      <c r="G33" s="40"/>
    </row>
    <row r="34" spans="3:7" ht="15.75" customHeight="1" x14ac:dyDescent="0.25">
      <c r="C34" s="38"/>
      <c r="F34" s="39"/>
      <c r="G34" s="40"/>
    </row>
    <row r="35" spans="3:7" ht="15.75" customHeight="1" x14ac:dyDescent="0.25">
      <c r="C35" s="38"/>
      <c r="F35" s="39"/>
      <c r="G35" s="40"/>
    </row>
    <row r="36" spans="3:7" ht="15.75" customHeight="1" x14ac:dyDescent="0.25">
      <c r="C36" s="38"/>
      <c r="F36" s="39"/>
      <c r="G36" s="40"/>
    </row>
    <row r="37" spans="3:7" ht="15.75" customHeight="1" x14ac:dyDescent="0.25">
      <c r="C37" s="38"/>
      <c r="F37" s="39"/>
      <c r="G37" s="40"/>
    </row>
    <row r="38" spans="3:7" ht="15.75" customHeight="1" x14ac:dyDescent="0.25">
      <c r="C38" s="38"/>
      <c r="F38" s="39"/>
      <c r="G38" s="40"/>
    </row>
    <row r="39" spans="3:7" ht="15.75" customHeight="1" x14ac:dyDescent="0.25">
      <c r="C39" s="38"/>
      <c r="F39" s="39"/>
      <c r="G39" s="40"/>
    </row>
    <row r="40" spans="3:7" ht="15.75" customHeight="1" x14ac:dyDescent="0.25">
      <c r="C40" s="38"/>
      <c r="F40" s="39"/>
      <c r="G40" s="40"/>
    </row>
    <row r="41" spans="3:7" ht="15.75" customHeight="1" x14ac:dyDescent="0.25">
      <c r="C41" s="38"/>
      <c r="F41" s="39"/>
      <c r="G41" s="40"/>
    </row>
    <row r="42" spans="3:7" ht="15.75" customHeight="1" x14ac:dyDescent="0.25">
      <c r="C42" s="38"/>
      <c r="F42" s="39"/>
      <c r="G42" s="40"/>
    </row>
    <row r="43" spans="3:7" ht="15.75" customHeight="1" x14ac:dyDescent="0.25">
      <c r="C43" s="38"/>
      <c r="F43" s="39"/>
      <c r="G43" s="40"/>
    </row>
    <row r="44" spans="3:7" ht="15.75" customHeight="1" x14ac:dyDescent="0.25">
      <c r="C44" s="38"/>
      <c r="F44" s="39"/>
      <c r="G44" s="40"/>
    </row>
    <row r="45" spans="3:7" ht="15.75" customHeight="1" x14ac:dyDescent="0.25">
      <c r="C45" s="38"/>
      <c r="F45" s="39"/>
      <c r="G45" s="40"/>
    </row>
    <row r="46" spans="3:7" ht="15.75" customHeight="1" x14ac:dyDescent="0.25">
      <c r="C46" s="38"/>
      <c r="F46" s="39"/>
      <c r="G46" s="40"/>
    </row>
    <row r="47" spans="3:7" ht="15.75" customHeight="1" x14ac:dyDescent="0.25">
      <c r="C47" s="38"/>
      <c r="F47" s="39"/>
      <c r="G47" s="40"/>
    </row>
    <row r="48" spans="3:7" ht="15.75" customHeight="1" x14ac:dyDescent="0.25">
      <c r="C48" s="38"/>
      <c r="F48" s="39"/>
      <c r="G48" s="40"/>
    </row>
    <row r="49" spans="3:7" ht="15.75" customHeight="1" x14ac:dyDescent="0.25">
      <c r="C49" s="38"/>
      <c r="F49" s="39"/>
      <c r="G49" s="40"/>
    </row>
    <row r="50" spans="3:7" ht="15.75" customHeight="1" x14ac:dyDescent="0.25">
      <c r="C50" s="38"/>
      <c r="F50" s="39"/>
      <c r="G50" s="40"/>
    </row>
    <row r="51" spans="3:7" ht="15.75" customHeight="1" x14ac:dyDescent="0.25">
      <c r="C51" s="38"/>
      <c r="F51" s="39"/>
      <c r="G51" s="40"/>
    </row>
    <row r="52" spans="3:7" ht="15.75" customHeight="1" x14ac:dyDescent="0.25">
      <c r="C52" s="38"/>
      <c r="F52" s="39"/>
      <c r="G52" s="40"/>
    </row>
    <row r="53" spans="3:7" ht="15.75" customHeight="1" x14ac:dyDescent="0.25">
      <c r="C53" s="38"/>
      <c r="F53" s="39"/>
      <c r="G53" s="40"/>
    </row>
    <row r="54" spans="3:7" ht="15.75" customHeight="1" x14ac:dyDescent="0.25">
      <c r="C54" s="38"/>
      <c r="F54" s="39"/>
      <c r="G54" s="40"/>
    </row>
    <row r="55" spans="3:7" ht="15.75" customHeight="1" x14ac:dyDescent="0.25">
      <c r="C55" s="38"/>
      <c r="F55" s="39"/>
      <c r="G55" s="40"/>
    </row>
    <row r="56" spans="3:7" ht="15.75" customHeight="1" x14ac:dyDescent="0.25">
      <c r="C56" s="38"/>
      <c r="F56" s="39"/>
      <c r="G56" s="40"/>
    </row>
    <row r="57" spans="3:7" ht="15.75" customHeight="1" x14ac:dyDescent="0.25">
      <c r="C57" s="38"/>
      <c r="F57" s="39"/>
      <c r="G57" s="40"/>
    </row>
    <row r="58" spans="3:7" ht="15.75" customHeight="1" x14ac:dyDescent="0.25">
      <c r="C58" s="38"/>
      <c r="F58" s="39"/>
      <c r="G58" s="40"/>
    </row>
    <row r="59" spans="3:7" ht="15.75" customHeight="1" x14ac:dyDescent="0.25">
      <c r="C59" s="38"/>
      <c r="F59" s="39"/>
      <c r="G59" s="40"/>
    </row>
    <row r="60" spans="3:7" ht="15.75" customHeight="1" x14ac:dyDescent="0.25">
      <c r="C60" s="38"/>
      <c r="F60" s="39"/>
      <c r="G60" s="40"/>
    </row>
    <row r="61" spans="3:7" ht="15.75" customHeight="1" x14ac:dyDescent="0.25">
      <c r="C61" s="38"/>
      <c r="F61" s="39"/>
      <c r="G61" s="40"/>
    </row>
    <row r="62" spans="3:7" ht="15.75" customHeight="1" x14ac:dyDescent="0.25">
      <c r="C62" s="38"/>
      <c r="F62" s="39"/>
      <c r="G62" s="40"/>
    </row>
    <row r="63" spans="3:7" ht="15.75" customHeight="1" x14ac:dyDescent="0.25">
      <c r="C63" s="38"/>
      <c r="F63" s="39"/>
      <c r="G63" s="40"/>
    </row>
    <row r="64" spans="3:7" ht="15.75" customHeight="1" x14ac:dyDescent="0.25">
      <c r="C64" s="38"/>
      <c r="F64" s="39"/>
      <c r="G64" s="40"/>
    </row>
    <row r="65" spans="3:7" ht="15.75" customHeight="1" x14ac:dyDescent="0.25">
      <c r="C65" s="38"/>
      <c r="F65" s="39"/>
      <c r="G65" s="40"/>
    </row>
    <row r="66" spans="3:7" ht="15.75" customHeight="1" x14ac:dyDescent="0.25">
      <c r="C66" s="38"/>
      <c r="F66" s="39"/>
      <c r="G66" s="40"/>
    </row>
    <row r="67" spans="3:7" ht="15.75" customHeight="1" x14ac:dyDescent="0.25">
      <c r="C67" s="38"/>
      <c r="F67" s="39"/>
      <c r="G67" s="40"/>
    </row>
    <row r="68" spans="3:7" ht="15.75" customHeight="1" x14ac:dyDescent="0.25">
      <c r="C68" s="38"/>
      <c r="F68" s="39"/>
      <c r="G68" s="40"/>
    </row>
    <row r="69" spans="3:7" ht="15.75" customHeight="1" x14ac:dyDescent="0.25">
      <c r="C69" s="38"/>
      <c r="F69" s="39"/>
      <c r="G69" s="40"/>
    </row>
    <row r="70" spans="3:7" ht="15.75" customHeight="1" x14ac:dyDescent="0.25">
      <c r="C70" s="38"/>
      <c r="F70" s="39"/>
      <c r="G70" s="40"/>
    </row>
    <row r="71" spans="3:7" ht="15.75" customHeight="1" x14ac:dyDescent="0.25">
      <c r="C71" s="38"/>
      <c r="F71" s="39"/>
      <c r="G71" s="40"/>
    </row>
    <row r="72" spans="3:7" ht="15.75" customHeight="1" x14ac:dyDescent="0.25">
      <c r="C72" s="38"/>
      <c r="F72" s="39"/>
      <c r="G72" s="40"/>
    </row>
    <row r="73" spans="3:7" ht="15.75" customHeight="1" x14ac:dyDescent="0.25">
      <c r="C73" s="38"/>
      <c r="F73" s="39"/>
      <c r="G73" s="40"/>
    </row>
    <row r="74" spans="3:7" ht="15.75" customHeight="1" x14ac:dyDescent="0.25">
      <c r="C74" s="38"/>
      <c r="F74" s="39"/>
      <c r="G74" s="40"/>
    </row>
    <row r="75" spans="3:7" ht="15.75" customHeight="1" x14ac:dyDescent="0.25">
      <c r="C75" s="38"/>
      <c r="F75" s="39"/>
      <c r="G75" s="40"/>
    </row>
    <row r="76" spans="3:7" ht="15.75" customHeight="1" x14ac:dyDescent="0.25">
      <c r="C76" s="38"/>
      <c r="F76" s="39"/>
      <c r="G76" s="40"/>
    </row>
    <row r="77" spans="3:7" ht="15.75" customHeight="1" x14ac:dyDescent="0.25">
      <c r="C77" s="38"/>
      <c r="F77" s="39"/>
      <c r="G77" s="40"/>
    </row>
    <row r="78" spans="3:7" ht="15.75" customHeight="1" x14ac:dyDescent="0.25">
      <c r="C78" s="38"/>
      <c r="F78" s="39"/>
      <c r="G78" s="40"/>
    </row>
    <row r="79" spans="3:7" ht="15.75" customHeight="1" x14ac:dyDescent="0.25">
      <c r="C79" s="38"/>
      <c r="F79" s="39"/>
      <c r="G79" s="40"/>
    </row>
    <row r="80" spans="3:7" ht="15.75" customHeight="1" x14ac:dyDescent="0.25">
      <c r="C80" s="38"/>
      <c r="F80" s="39"/>
      <c r="G80" s="40"/>
    </row>
    <row r="81" spans="3:7" ht="15.75" customHeight="1" x14ac:dyDescent="0.25">
      <c r="C81" s="38"/>
      <c r="F81" s="39"/>
      <c r="G81" s="40"/>
    </row>
    <row r="82" spans="3:7" ht="15.75" customHeight="1" x14ac:dyDescent="0.25">
      <c r="C82" s="38"/>
      <c r="F82" s="39"/>
      <c r="G82" s="40"/>
    </row>
    <row r="83" spans="3:7" ht="15.75" customHeight="1" x14ac:dyDescent="0.25">
      <c r="C83" s="38"/>
      <c r="F83" s="39"/>
      <c r="G83" s="40"/>
    </row>
    <row r="84" spans="3:7" ht="15.75" customHeight="1" x14ac:dyDescent="0.25">
      <c r="C84" s="38"/>
      <c r="F84" s="39"/>
      <c r="G84" s="40"/>
    </row>
    <row r="85" spans="3:7" ht="15.75" customHeight="1" x14ac:dyDescent="0.25">
      <c r="C85" s="38"/>
      <c r="F85" s="39"/>
      <c r="G85" s="40"/>
    </row>
    <row r="86" spans="3:7" ht="15.75" customHeight="1" x14ac:dyDescent="0.25">
      <c r="C86" s="38"/>
      <c r="F86" s="39"/>
      <c r="G86" s="40"/>
    </row>
    <row r="87" spans="3:7" ht="15.75" customHeight="1" x14ac:dyDescent="0.25">
      <c r="C87" s="38"/>
      <c r="F87" s="39"/>
      <c r="G87" s="40"/>
    </row>
    <row r="88" spans="3:7" ht="15.75" customHeight="1" x14ac:dyDescent="0.25">
      <c r="C88" s="38"/>
      <c r="F88" s="39"/>
      <c r="G88" s="40"/>
    </row>
    <row r="89" spans="3:7" ht="15.75" customHeight="1" x14ac:dyDescent="0.25">
      <c r="C89" s="38"/>
      <c r="F89" s="39"/>
      <c r="G89" s="40"/>
    </row>
    <row r="90" spans="3:7" ht="15.75" customHeight="1" x14ac:dyDescent="0.25">
      <c r="C90" s="38"/>
      <c r="F90" s="39"/>
      <c r="G90" s="40"/>
    </row>
    <row r="91" spans="3:7" ht="15.75" customHeight="1" x14ac:dyDescent="0.25">
      <c r="C91" s="38"/>
      <c r="F91" s="39"/>
      <c r="G91" s="40"/>
    </row>
    <row r="92" spans="3:7" ht="15.75" customHeight="1" x14ac:dyDescent="0.25">
      <c r="C92" s="38"/>
      <c r="F92" s="39"/>
      <c r="G92" s="40"/>
    </row>
    <row r="93" spans="3:7" ht="15.75" customHeight="1" x14ac:dyDescent="0.25">
      <c r="C93" s="38"/>
      <c r="F93" s="39"/>
      <c r="G93" s="40"/>
    </row>
    <row r="94" spans="3:7" ht="15.75" customHeight="1" x14ac:dyDescent="0.25">
      <c r="C94" s="38"/>
      <c r="F94" s="39"/>
      <c r="G94" s="40"/>
    </row>
    <row r="95" spans="3:7" ht="15.75" customHeight="1" x14ac:dyDescent="0.25">
      <c r="C95" s="38"/>
      <c r="F95" s="39"/>
      <c r="G95" s="40"/>
    </row>
    <row r="96" spans="3:7" ht="15.75" customHeight="1" x14ac:dyDescent="0.25">
      <c r="C96" s="38"/>
      <c r="F96" s="39"/>
      <c r="G96" s="40"/>
    </row>
    <row r="97" spans="3:7" ht="15.75" customHeight="1" x14ac:dyDescent="0.25">
      <c r="C97" s="38"/>
      <c r="F97" s="39"/>
      <c r="G97" s="40"/>
    </row>
    <row r="98" spans="3:7" ht="15.75" customHeight="1" x14ac:dyDescent="0.25">
      <c r="C98" s="38"/>
      <c r="F98" s="39"/>
      <c r="G98" s="40"/>
    </row>
    <row r="99" spans="3:7" ht="15.75" customHeight="1" x14ac:dyDescent="0.25">
      <c r="C99" s="38"/>
      <c r="F99" s="39"/>
      <c r="G99" s="40"/>
    </row>
    <row r="100" spans="3:7" ht="15.75" customHeight="1" x14ac:dyDescent="0.25">
      <c r="C100" s="38"/>
      <c r="F100" s="39"/>
      <c r="G100" s="40"/>
    </row>
    <row r="101" spans="3:7" ht="15.75" customHeight="1" x14ac:dyDescent="0.25">
      <c r="C101" s="38"/>
      <c r="F101" s="39"/>
      <c r="G101" s="40"/>
    </row>
    <row r="102" spans="3:7" ht="15.75" customHeight="1" x14ac:dyDescent="0.25">
      <c r="C102" s="38"/>
      <c r="F102" s="39"/>
      <c r="G102" s="40"/>
    </row>
    <row r="103" spans="3:7" ht="15.75" customHeight="1" x14ac:dyDescent="0.25">
      <c r="C103" s="38"/>
      <c r="F103" s="39"/>
      <c r="G103" s="40"/>
    </row>
    <row r="104" spans="3:7" ht="15.75" customHeight="1" x14ac:dyDescent="0.25">
      <c r="C104" s="38"/>
      <c r="F104" s="39"/>
      <c r="G104" s="40"/>
    </row>
    <row r="105" spans="3:7" ht="15.75" customHeight="1" x14ac:dyDescent="0.25">
      <c r="C105" s="38"/>
      <c r="F105" s="39"/>
      <c r="G105" s="40"/>
    </row>
    <row r="106" spans="3:7" ht="15.75" customHeight="1" x14ac:dyDescent="0.25">
      <c r="C106" s="38"/>
      <c r="F106" s="39"/>
      <c r="G106" s="40"/>
    </row>
    <row r="107" spans="3:7" ht="15.75" customHeight="1" x14ac:dyDescent="0.25">
      <c r="C107" s="38"/>
      <c r="F107" s="39"/>
      <c r="G107" s="40"/>
    </row>
    <row r="108" spans="3:7" ht="15.75" customHeight="1" x14ac:dyDescent="0.25">
      <c r="C108" s="38"/>
      <c r="F108" s="39"/>
      <c r="G108" s="40"/>
    </row>
    <row r="109" spans="3:7" ht="15.75" customHeight="1" x14ac:dyDescent="0.25">
      <c r="C109" s="38"/>
      <c r="F109" s="39"/>
      <c r="G109" s="40"/>
    </row>
    <row r="110" spans="3:7" ht="15.75" customHeight="1" x14ac:dyDescent="0.25">
      <c r="C110" s="38"/>
      <c r="F110" s="39"/>
      <c r="G110" s="40"/>
    </row>
    <row r="111" spans="3:7" ht="15.75" customHeight="1" x14ac:dyDescent="0.25">
      <c r="C111" s="38"/>
      <c r="F111" s="39"/>
      <c r="G111" s="40"/>
    </row>
    <row r="112" spans="3:7" ht="15.75" customHeight="1" x14ac:dyDescent="0.25">
      <c r="C112" s="38"/>
      <c r="F112" s="39"/>
      <c r="G112" s="40"/>
    </row>
    <row r="113" spans="3:7" ht="15.75" customHeight="1" x14ac:dyDescent="0.25">
      <c r="C113" s="38"/>
      <c r="F113" s="39"/>
      <c r="G113" s="40"/>
    </row>
    <row r="114" spans="3:7" ht="15.75" customHeight="1" x14ac:dyDescent="0.25">
      <c r="C114" s="38"/>
      <c r="F114" s="39"/>
      <c r="G114" s="40"/>
    </row>
    <row r="115" spans="3:7" ht="15.75" customHeight="1" x14ac:dyDescent="0.25">
      <c r="C115" s="38"/>
      <c r="F115" s="39"/>
      <c r="G115" s="40"/>
    </row>
    <row r="116" spans="3:7" ht="15.75" customHeight="1" x14ac:dyDescent="0.25">
      <c r="C116" s="38"/>
      <c r="F116" s="39"/>
      <c r="G116" s="40"/>
    </row>
    <row r="117" spans="3:7" ht="15.75" customHeight="1" x14ac:dyDescent="0.25">
      <c r="C117" s="38"/>
      <c r="F117" s="39"/>
      <c r="G117" s="40"/>
    </row>
    <row r="118" spans="3:7" ht="15.75" customHeight="1" x14ac:dyDescent="0.25">
      <c r="C118" s="38"/>
      <c r="F118" s="39"/>
      <c r="G118" s="40"/>
    </row>
    <row r="119" spans="3:7" ht="15.75" customHeight="1" x14ac:dyDescent="0.25">
      <c r="C119" s="38"/>
      <c r="F119" s="39"/>
      <c r="G119" s="40"/>
    </row>
    <row r="120" spans="3:7" ht="15.75" customHeight="1" x14ac:dyDescent="0.25">
      <c r="C120" s="38"/>
      <c r="F120" s="39"/>
      <c r="G120" s="40"/>
    </row>
    <row r="121" spans="3:7" ht="15.75" customHeight="1" x14ac:dyDescent="0.25">
      <c r="C121" s="38"/>
      <c r="F121" s="39"/>
      <c r="G121" s="40"/>
    </row>
    <row r="122" spans="3:7" ht="15.75" customHeight="1" x14ac:dyDescent="0.25">
      <c r="C122" s="38"/>
      <c r="F122" s="39"/>
      <c r="G122" s="40"/>
    </row>
    <row r="123" spans="3:7" ht="15.75" customHeight="1" x14ac:dyDescent="0.25">
      <c r="C123" s="38"/>
      <c r="F123" s="39"/>
      <c r="G123" s="40"/>
    </row>
    <row r="124" spans="3:7" ht="15.75" customHeight="1" x14ac:dyDescent="0.25">
      <c r="C124" s="38"/>
      <c r="F124" s="39"/>
      <c r="G124" s="40"/>
    </row>
    <row r="125" spans="3:7" ht="15.75" customHeight="1" x14ac:dyDescent="0.25">
      <c r="C125" s="38"/>
      <c r="F125" s="39"/>
      <c r="G125" s="40"/>
    </row>
    <row r="126" spans="3:7" ht="15.75" customHeight="1" x14ac:dyDescent="0.25">
      <c r="C126" s="38"/>
      <c r="F126" s="39"/>
      <c r="G126" s="40"/>
    </row>
    <row r="127" spans="3:7" ht="15.75" customHeight="1" x14ac:dyDescent="0.25">
      <c r="C127" s="38"/>
      <c r="F127" s="39"/>
      <c r="G127" s="40"/>
    </row>
    <row r="128" spans="3:7" ht="15.75" customHeight="1" x14ac:dyDescent="0.25">
      <c r="C128" s="38"/>
      <c r="F128" s="39"/>
      <c r="G128" s="40"/>
    </row>
    <row r="129" spans="3:7" ht="15.75" customHeight="1" x14ac:dyDescent="0.25">
      <c r="C129" s="38"/>
      <c r="F129" s="39"/>
      <c r="G129" s="40"/>
    </row>
    <row r="130" spans="3:7" ht="15.75" customHeight="1" x14ac:dyDescent="0.25">
      <c r="C130" s="38"/>
      <c r="F130" s="39"/>
      <c r="G130" s="40"/>
    </row>
    <row r="131" spans="3:7" ht="15.75" customHeight="1" x14ac:dyDescent="0.25">
      <c r="C131" s="38"/>
      <c r="F131" s="39"/>
      <c r="G131" s="40"/>
    </row>
    <row r="132" spans="3:7" ht="15.75" customHeight="1" x14ac:dyDescent="0.25">
      <c r="C132" s="38"/>
      <c r="F132" s="39"/>
      <c r="G132" s="40"/>
    </row>
    <row r="133" spans="3:7" ht="15.75" customHeight="1" x14ac:dyDescent="0.25">
      <c r="C133" s="38"/>
      <c r="F133" s="39"/>
      <c r="G133" s="40"/>
    </row>
    <row r="134" spans="3:7" ht="15.75" customHeight="1" x14ac:dyDescent="0.25">
      <c r="C134" s="38"/>
      <c r="F134" s="39"/>
      <c r="G134" s="40"/>
    </row>
    <row r="135" spans="3:7" ht="15.75" customHeight="1" x14ac:dyDescent="0.25">
      <c r="C135" s="38"/>
      <c r="F135" s="39"/>
      <c r="G135" s="40"/>
    </row>
    <row r="136" spans="3:7" ht="15.75" customHeight="1" x14ac:dyDescent="0.25">
      <c r="C136" s="38"/>
      <c r="F136" s="39"/>
      <c r="G136" s="40"/>
    </row>
    <row r="137" spans="3:7" ht="15.75" customHeight="1" x14ac:dyDescent="0.25">
      <c r="C137" s="38"/>
      <c r="F137" s="39"/>
      <c r="G137" s="40"/>
    </row>
    <row r="138" spans="3:7" ht="15.75" customHeight="1" x14ac:dyDescent="0.25">
      <c r="C138" s="38"/>
      <c r="F138" s="39"/>
      <c r="G138" s="40"/>
    </row>
    <row r="139" spans="3:7" ht="15.75" customHeight="1" x14ac:dyDescent="0.25">
      <c r="C139" s="38"/>
      <c r="F139" s="39"/>
      <c r="G139" s="40"/>
    </row>
    <row r="140" spans="3:7" ht="15.75" customHeight="1" x14ac:dyDescent="0.25">
      <c r="C140" s="38"/>
      <c r="F140" s="39"/>
      <c r="G140" s="40"/>
    </row>
    <row r="141" spans="3:7" ht="15.75" customHeight="1" x14ac:dyDescent="0.25">
      <c r="C141" s="38"/>
      <c r="F141" s="39"/>
      <c r="G141" s="40"/>
    </row>
    <row r="142" spans="3:7" ht="15.75" customHeight="1" x14ac:dyDescent="0.25">
      <c r="C142" s="38"/>
      <c r="F142" s="39"/>
      <c r="G142" s="40"/>
    </row>
    <row r="143" spans="3:7" ht="15.75" customHeight="1" x14ac:dyDescent="0.25">
      <c r="C143" s="38"/>
      <c r="F143" s="39"/>
      <c r="G143" s="40"/>
    </row>
    <row r="144" spans="3:7" ht="15.75" customHeight="1" x14ac:dyDescent="0.25">
      <c r="C144" s="38"/>
      <c r="F144" s="39"/>
      <c r="G144" s="40"/>
    </row>
    <row r="145" spans="3:7" ht="15.75" customHeight="1" x14ac:dyDescent="0.25">
      <c r="C145" s="38"/>
      <c r="F145" s="39"/>
      <c r="G145" s="40"/>
    </row>
    <row r="146" spans="3:7" ht="15.75" customHeight="1" x14ac:dyDescent="0.25">
      <c r="C146" s="38"/>
      <c r="F146" s="39"/>
      <c r="G146" s="40"/>
    </row>
    <row r="147" spans="3:7" ht="15.75" customHeight="1" x14ac:dyDescent="0.25">
      <c r="C147" s="38"/>
      <c r="F147" s="39"/>
      <c r="G147" s="40"/>
    </row>
    <row r="148" spans="3:7" ht="15.75" customHeight="1" x14ac:dyDescent="0.25">
      <c r="C148" s="38"/>
      <c r="F148" s="39"/>
      <c r="G148" s="40"/>
    </row>
    <row r="149" spans="3:7" ht="15.75" customHeight="1" x14ac:dyDescent="0.25">
      <c r="C149" s="38"/>
      <c r="F149" s="39"/>
      <c r="G149" s="40"/>
    </row>
    <row r="150" spans="3:7" ht="15.75" customHeight="1" x14ac:dyDescent="0.25">
      <c r="C150" s="38"/>
      <c r="F150" s="39"/>
      <c r="G150" s="40"/>
    </row>
    <row r="151" spans="3:7" ht="15.75" customHeight="1" x14ac:dyDescent="0.25">
      <c r="C151" s="38"/>
      <c r="F151" s="39"/>
      <c r="G151" s="40"/>
    </row>
    <row r="152" spans="3:7" ht="15.75" customHeight="1" x14ac:dyDescent="0.25">
      <c r="C152" s="38"/>
      <c r="F152" s="39"/>
      <c r="G152" s="40"/>
    </row>
    <row r="153" spans="3:7" ht="15.75" customHeight="1" x14ac:dyDescent="0.25">
      <c r="C153" s="38"/>
      <c r="F153" s="39"/>
      <c r="G153" s="40"/>
    </row>
    <row r="154" spans="3:7" ht="15.75" customHeight="1" x14ac:dyDescent="0.25">
      <c r="C154" s="38"/>
      <c r="F154" s="39"/>
      <c r="G154" s="40"/>
    </row>
    <row r="155" spans="3:7" ht="15.75" customHeight="1" x14ac:dyDescent="0.25">
      <c r="C155" s="38"/>
      <c r="F155" s="39"/>
      <c r="G155" s="40"/>
    </row>
    <row r="156" spans="3:7" ht="15.75" customHeight="1" x14ac:dyDescent="0.25">
      <c r="C156" s="38"/>
      <c r="F156" s="39"/>
      <c r="G156" s="40"/>
    </row>
    <row r="157" spans="3:7" ht="15.75" customHeight="1" x14ac:dyDescent="0.25">
      <c r="C157" s="38"/>
      <c r="F157" s="39"/>
      <c r="G157" s="40"/>
    </row>
    <row r="158" spans="3:7" ht="15.75" customHeight="1" x14ac:dyDescent="0.25">
      <c r="C158" s="38"/>
      <c r="F158" s="39"/>
      <c r="G158" s="40"/>
    </row>
    <row r="159" spans="3:7" ht="15.75" customHeight="1" x14ac:dyDescent="0.25">
      <c r="C159" s="38"/>
      <c r="F159" s="39"/>
      <c r="G159" s="40"/>
    </row>
    <row r="160" spans="3:7" ht="15.75" customHeight="1" x14ac:dyDescent="0.25">
      <c r="C160" s="38"/>
      <c r="F160" s="39"/>
      <c r="G160" s="40"/>
    </row>
    <row r="161" spans="3:7" ht="15.75" customHeight="1" x14ac:dyDescent="0.25">
      <c r="C161" s="38"/>
      <c r="F161" s="39"/>
      <c r="G161" s="40"/>
    </row>
    <row r="162" spans="3:7" ht="15.75" customHeight="1" x14ac:dyDescent="0.25">
      <c r="C162" s="38"/>
      <c r="F162" s="39"/>
      <c r="G162" s="40"/>
    </row>
    <row r="163" spans="3:7" ht="15.75" customHeight="1" x14ac:dyDescent="0.25">
      <c r="C163" s="38"/>
      <c r="F163" s="39"/>
      <c r="G163" s="40"/>
    </row>
    <row r="164" spans="3:7" ht="15.75" customHeight="1" x14ac:dyDescent="0.25">
      <c r="C164" s="38"/>
      <c r="F164" s="39"/>
      <c r="G164" s="40"/>
    </row>
    <row r="165" spans="3:7" ht="15.75" customHeight="1" x14ac:dyDescent="0.25">
      <c r="C165" s="38"/>
      <c r="F165" s="39"/>
      <c r="G165" s="40"/>
    </row>
    <row r="166" spans="3:7" ht="15.75" customHeight="1" x14ac:dyDescent="0.25">
      <c r="C166" s="38"/>
      <c r="F166" s="39"/>
      <c r="G166" s="40"/>
    </row>
    <row r="167" spans="3:7" ht="15.75" customHeight="1" x14ac:dyDescent="0.25">
      <c r="C167" s="38"/>
      <c r="F167" s="39"/>
      <c r="G167" s="40"/>
    </row>
    <row r="168" spans="3:7" ht="15.75" customHeight="1" x14ac:dyDescent="0.25">
      <c r="C168" s="38"/>
      <c r="F168" s="39"/>
      <c r="G168" s="40"/>
    </row>
    <row r="169" spans="3:7" ht="15.75" customHeight="1" x14ac:dyDescent="0.25">
      <c r="C169" s="38"/>
      <c r="F169" s="39"/>
      <c r="G169" s="40"/>
    </row>
    <row r="170" spans="3:7" ht="15.75" customHeight="1" x14ac:dyDescent="0.25">
      <c r="C170" s="38"/>
      <c r="F170" s="39"/>
      <c r="G170" s="40"/>
    </row>
    <row r="171" spans="3:7" ht="15.75" customHeight="1" x14ac:dyDescent="0.25">
      <c r="C171" s="38"/>
      <c r="F171" s="39"/>
      <c r="G171" s="40"/>
    </row>
    <row r="172" spans="3:7" ht="15.75" customHeight="1" x14ac:dyDescent="0.25">
      <c r="C172" s="38"/>
      <c r="F172" s="39"/>
      <c r="G172" s="40"/>
    </row>
    <row r="173" spans="3:7" ht="15.75" customHeight="1" x14ac:dyDescent="0.25">
      <c r="C173" s="38"/>
      <c r="F173" s="39"/>
      <c r="G173" s="40"/>
    </row>
    <row r="174" spans="3:7" ht="15.75" customHeight="1" x14ac:dyDescent="0.25">
      <c r="C174" s="38"/>
      <c r="F174" s="39"/>
      <c r="G174" s="40"/>
    </row>
    <row r="175" spans="3:7" ht="15.75" customHeight="1" x14ac:dyDescent="0.25">
      <c r="C175" s="38"/>
      <c r="F175" s="39"/>
      <c r="G175" s="40"/>
    </row>
    <row r="176" spans="3:7" ht="15.75" customHeight="1" x14ac:dyDescent="0.25">
      <c r="C176" s="38"/>
      <c r="F176" s="39"/>
      <c r="G176" s="40"/>
    </row>
    <row r="177" spans="3:7" ht="15.75" customHeight="1" x14ac:dyDescent="0.25">
      <c r="C177" s="38"/>
      <c r="F177" s="39"/>
      <c r="G177" s="40"/>
    </row>
    <row r="178" spans="3:7" ht="15.75" customHeight="1" x14ac:dyDescent="0.25">
      <c r="C178" s="38"/>
      <c r="F178" s="39"/>
      <c r="G178" s="40"/>
    </row>
    <row r="179" spans="3:7" ht="15.75" customHeight="1" x14ac:dyDescent="0.25">
      <c r="C179" s="38"/>
      <c r="F179" s="39"/>
      <c r="G179" s="40"/>
    </row>
    <row r="180" spans="3:7" ht="15.75" customHeight="1" x14ac:dyDescent="0.25">
      <c r="C180" s="38"/>
      <c r="F180" s="39"/>
      <c r="G180" s="40"/>
    </row>
    <row r="181" spans="3:7" ht="15.75" customHeight="1" x14ac:dyDescent="0.25">
      <c r="C181" s="38"/>
      <c r="F181" s="39"/>
      <c r="G181" s="40"/>
    </row>
    <row r="182" spans="3:7" ht="15.75" customHeight="1" x14ac:dyDescent="0.25">
      <c r="C182" s="38"/>
      <c r="F182" s="39"/>
      <c r="G182" s="40"/>
    </row>
    <row r="183" spans="3:7" ht="15.75" customHeight="1" x14ac:dyDescent="0.25">
      <c r="C183" s="38"/>
      <c r="F183" s="39"/>
      <c r="G183" s="40"/>
    </row>
    <row r="184" spans="3:7" ht="15.75" customHeight="1" x14ac:dyDescent="0.25">
      <c r="C184" s="38"/>
      <c r="F184" s="39"/>
      <c r="G184" s="40"/>
    </row>
    <row r="185" spans="3:7" ht="15.75" customHeight="1" x14ac:dyDescent="0.25">
      <c r="C185" s="38"/>
      <c r="F185" s="39"/>
      <c r="G185" s="40"/>
    </row>
    <row r="186" spans="3:7" ht="15.75" customHeight="1" x14ac:dyDescent="0.25">
      <c r="C186" s="38"/>
      <c r="F186" s="39"/>
      <c r="G186" s="40"/>
    </row>
    <row r="187" spans="3:7" ht="15.75" customHeight="1" x14ac:dyDescent="0.25">
      <c r="C187" s="38"/>
      <c r="F187" s="39"/>
      <c r="G187" s="40"/>
    </row>
    <row r="188" spans="3:7" ht="15.75" customHeight="1" x14ac:dyDescent="0.25">
      <c r="C188" s="38"/>
      <c r="F188" s="39"/>
      <c r="G188" s="40"/>
    </row>
    <row r="189" spans="3:7" ht="15.75" customHeight="1" x14ac:dyDescent="0.25">
      <c r="C189" s="38"/>
      <c r="F189" s="39"/>
      <c r="G189" s="40"/>
    </row>
    <row r="190" spans="3:7" ht="15.75" customHeight="1" x14ac:dyDescent="0.25">
      <c r="C190" s="38"/>
      <c r="F190" s="39"/>
      <c r="G190" s="40"/>
    </row>
    <row r="191" spans="3:7" ht="15.75" customHeight="1" x14ac:dyDescent="0.25">
      <c r="C191" s="38"/>
      <c r="F191" s="39"/>
      <c r="G191" s="40"/>
    </row>
    <row r="192" spans="3:7" ht="15.75" customHeight="1" x14ac:dyDescent="0.25">
      <c r="C192" s="38"/>
      <c r="F192" s="39"/>
      <c r="G192" s="40"/>
    </row>
    <row r="193" spans="3:7" ht="15.75" customHeight="1" x14ac:dyDescent="0.25">
      <c r="C193" s="38"/>
      <c r="F193" s="39"/>
      <c r="G193" s="40"/>
    </row>
    <row r="194" spans="3:7" ht="15.75" customHeight="1" x14ac:dyDescent="0.25">
      <c r="C194" s="38"/>
      <c r="F194" s="39"/>
      <c r="G194" s="40"/>
    </row>
    <row r="195" spans="3:7" ht="15.75" customHeight="1" x14ac:dyDescent="0.25">
      <c r="C195" s="38"/>
      <c r="F195" s="39"/>
      <c r="G195" s="40"/>
    </row>
    <row r="196" spans="3:7" ht="15.75" customHeight="1" x14ac:dyDescent="0.25">
      <c r="C196" s="38"/>
      <c r="F196" s="39"/>
      <c r="G196" s="40"/>
    </row>
    <row r="197" spans="3:7" ht="15.75" customHeight="1" x14ac:dyDescent="0.25">
      <c r="C197" s="38"/>
      <c r="F197" s="39"/>
      <c r="G197" s="40"/>
    </row>
    <row r="198" spans="3:7" ht="15.75" customHeight="1" x14ac:dyDescent="0.25">
      <c r="C198" s="38"/>
      <c r="F198" s="39"/>
      <c r="G198" s="40"/>
    </row>
    <row r="199" spans="3:7" ht="15.75" customHeight="1" x14ac:dyDescent="0.25">
      <c r="C199" s="38"/>
      <c r="F199" s="39"/>
      <c r="G199" s="40"/>
    </row>
    <row r="200" spans="3:7" ht="15.75" customHeight="1" x14ac:dyDescent="0.25">
      <c r="C200" s="38"/>
      <c r="F200" s="39"/>
      <c r="G200" s="40"/>
    </row>
    <row r="201" spans="3:7" ht="15.75" customHeight="1" x14ac:dyDescent="0.25">
      <c r="C201" s="38"/>
      <c r="F201" s="39"/>
      <c r="G201" s="40"/>
    </row>
    <row r="202" spans="3:7" ht="15.75" customHeight="1" x14ac:dyDescent="0.25">
      <c r="C202" s="38"/>
      <c r="F202" s="39"/>
      <c r="G202" s="40"/>
    </row>
    <row r="203" spans="3:7" ht="15.75" customHeight="1" x14ac:dyDescent="0.25">
      <c r="C203" s="38"/>
      <c r="F203" s="39"/>
      <c r="G203" s="40"/>
    </row>
    <row r="204" spans="3:7" ht="15.75" customHeight="1" x14ac:dyDescent="0.25">
      <c r="C204" s="38"/>
      <c r="F204" s="39"/>
      <c r="G204" s="40"/>
    </row>
    <row r="205" spans="3:7" ht="15.75" customHeight="1" x14ac:dyDescent="0.25">
      <c r="C205" s="38"/>
      <c r="F205" s="39"/>
      <c r="G205" s="40"/>
    </row>
    <row r="206" spans="3:7" ht="15.75" customHeight="1" x14ac:dyDescent="0.25">
      <c r="C206" s="38"/>
      <c r="F206" s="39"/>
      <c r="G206" s="40"/>
    </row>
    <row r="207" spans="3:7" ht="15.75" customHeight="1" x14ac:dyDescent="0.25">
      <c r="C207" s="38"/>
      <c r="F207" s="39"/>
      <c r="G207" s="40"/>
    </row>
    <row r="208" spans="3:7" ht="15.75" customHeight="1" x14ac:dyDescent="0.25">
      <c r="C208" s="38"/>
      <c r="F208" s="39"/>
      <c r="G208" s="40"/>
    </row>
    <row r="209" spans="3:7" ht="15.75" customHeight="1" x14ac:dyDescent="0.25">
      <c r="C209" s="38"/>
      <c r="F209" s="39"/>
      <c r="G209" s="40"/>
    </row>
    <row r="210" spans="3:7" ht="15.75" customHeight="1" x14ac:dyDescent="0.25">
      <c r="C210" s="38"/>
      <c r="F210" s="39"/>
      <c r="G210" s="40"/>
    </row>
    <row r="211" spans="3:7" ht="15.75" customHeight="1" x14ac:dyDescent="0.25">
      <c r="C211" s="38"/>
      <c r="F211" s="39"/>
      <c r="G211" s="40"/>
    </row>
    <row r="212" spans="3:7" ht="15.75" customHeight="1" x14ac:dyDescent="0.25">
      <c r="C212" s="38"/>
      <c r="F212" s="39"/>
      <c r="G212" s="40"/>
    </row>
    <row r="213" spans="3:7" ht="15.75" customHeight="1" x14ac:dyDescent="0.25">
      <c r="C213" s="38"/>
      <c r="F213" s="39"/>
      <c r="G213" s="40"/>
    </row>
    <row r="214" spans="3:7" ht="15.75" customHeight="1" x14ac:dyDescent="0.25">
      <c r="C214" s="38"/>
      <c r="F214" s="39"/>
      <c r="G214" s="40"/>
    </row>
    <row r="215" spans="3:7" ht="15.75" customHeight="1" x14ac:dyDescent="0.25">
      <c r="C215" s="38"/>
      <c r="F215" s="39"/>
      <c r="G215" s="40"/>
    </row>
    <row r="216" spans="3:7" ht="15.75" customHeight="1" x14ac:dyDescent="0.25">
      <c r="C216" s="38"/>
      <c r="F216" s="39"/>
      <c r="G216" s="40"/>
    </row>
    <row r="217" spans="3:7" ht="15.75" customHeight="1" x14ac:dyDescent="0.25">
      <c r="C217" s="38"/>
      <c r="F217" s="39"/>
      <c r="G217" s="40"/>
    </row>
    <row r="218" spans="3:7" ht="15.75" customHeight="1" x14ac:dyDescent="0.25">
      <c r="C218" s="38"/>
      <c r="F218" s="39"/>
      <c r="G218" s="40"/>
    </row>
    <row r="219" spans="3:7" ht="15.75" customHeight="1" x14ac:dyDescent="0.25">
      <c r="C219" s="38"/>
      <c r="F219" s="39"/>
      <c r="G219" s="40"/>
    </row>
    <row r="220" spans="3:7" ht="15.75" customHeight="1" x14ac:dyDescent="0.25">
      <c r="C220" s="38"/>
      <c r="F220" s="39"/>
      <c r="G220" s="40"/>
    </row>
    <row r="221" spans="3:7" ht="15.75" customHeight="1" x14ac:dyDescent="0.25">
      <c r="C221" s="38"/>
      <c r="F221" s="39"/>
      <c r="G221" s="40"/>
    </row>
    <row r="222" spans="3:7" ht="15.75" customHeight="1" x14ac:dyDescent="0.25">
      <c r="C222" s="38"/>
      <c r="F222" s="39"/>
      <c r="G222" s="40"/>
    </row>
    <row r="223" spans="3:7" ht="15.75" customHeight="1" x14ac:dyDescent="0.25">
      <c r="C223" s="38"/>
      <c r="F223" s="39"/>
      <c r="G223" s="40"/>
    </row>
    <row r="224" spans="3:7" ht="15.75" customHeight="1" x14ac:dyDescent="0.25">
      <c r="C224" s="38"/>
      <c r="F224" s="39"/>
      <c r="G224" s="40"/>
    </row>
    <row r="225" spans="3:7" ht="15.75" customHeight="1" x14ac:dyDescent="0.25">
      <c r="C225" s="38"/>
      <c r="F225" s="39"/>
      <c r="G225" s="40"/>
    </row>
    <row r="226" spans="3:7" ht="15.75" customHeight="1" x14ac:dyDescent="0.25">
      <c r="C226" s="38"/>
      <c r="F226" s="39"/>
      <c r="G226" s="40"/>
    </row>
    <row r="227" spans="3:7" ht="15.75" customHeight="1" x14ac:dyDescent="0.25">
      <c r="C227" s="38"/>
      <c r="F227" s="39"/>
      <c r="G227" s="40"/>
    </row>
    <row r="228" spans="3:7" ht="15.75" customHeight="1" x14ac:dyDescent="0.25">
      <c r="C228" s="38"/>
      <c r="F228" s="39"/>
      <c r="G228" s="40"/>
    </row>
    <row r="229" spans="3:7" ht="15.75" customHeight="1" x14ac:dyDescent="0.25">
      <c r="C229" s="38"/>
      <c r="F229" s="39"/>
      <c r="G229" s="40"/>
    </row>
    <row r="230" spans="3:7" ht="15.75" customHeight="1" x14ac:dyDescent="0.25">
      <c r="C230" s="38"/>
      <c r="F230" s="39"/>
      <c r="G230" s="40"/>
    </row>
    <row r="231" spans="3:7" ht="15.75" customHeight="1" x14ac:dyDescent="0.25">
      <c r="C231" s="38"/>
      <c r="F231" s="39"/>
      <c r="G231" s="40"/>
    </row>
    <row r="232" spans="3:7" ht="15.75" customHeight="1" x14ac:dyDescent="0.25">
      <c r="C232" s="38"/>
      <c r="F232" s="39"/>
      <c r="G232" s="40"/>
    </row>
    <row r="233" spans="3:7" ht="15.75" customHeight="1" x14ac:dyDescent="0.25">
      <c r="C233" s="38"/>
      <c r="F233" s="39"/>
      <c r="G233" s="40"/>
    </row>
    <row r="234" spans="3:7" ht="15.75" customHeight="1" x14ac:dyDescent="0.25">
      <c r="C234" s="38"/>
      <c r="F234" s="39"/>
      <c r="G234" s="40"/>
    </row>
    <row r="235" spans="3:7" ht="15.75" customHeight="1" x14ac:dyDescent="0.25">
      <c r="C235" s="38"/>
      <c r="F235" s="39"/>
      <c r="G235" s="40"/>
    </row>
    <row r="236" spans="3:7" ht="15.75" customHeight="1" x14ac:dyDescent="0.25">
      <c r="C236" s="38"/>
      <c r="F236" s="39"/>
      <c r="G236" s="40"/>
    </row>
    <row r="237" spans="3:7" ht="15.75" customHeight="1" x14ac:dyDescent="0.25">
      <c r="C237" s="38"/>
      <c r="F237" s="39"/>
      <c r="G237" s="40"/>
    </row>
    <row r="238" spans="3:7" ht="15.75" customHeight="1" x14ac:dyDescent="0.25">
      <c r="C238" s="38"/>
      <c r="F238" s="39"/>
      <c r="G238" s="40"/>
    </row>
    <row r="239" spans="3:7" ht="15.75" customHeight="1" x14ac:dyDescent="0.25">
      <c r="C239" s="38"/>
      <c r="F239" s="39"/>
      <c r="G239" s="40"/>
    </row>
    <row r="240" spans="3:7" ht="15.75" customHeight="1" x14ac:dyDescent="0.25">
      <c r="C240" s="38"/>
      <c r="F240" s="39"/>
      <c r="G240" s="40"/>
    </row>
    <row r="241" spans="3:7" ht="15.75" customHeight="1" x14ac:dyDescent="0.25">
      <c r="C241" s="38"/>
      <c r="F241" s="39"/>
      <c r="G241" s="40"/>
    </row>
    <row r="242" spans="3:7" ht="15.75" customHeight="1" x14ac:dyDescent="0.25">
      <c r="C242" s="38"/>
      <c r="F242" s="39"/>
      <c r="G242" s="40"/>
    </row>
    <row r="243" spans="3:7" ht="15.75" customHeight="1" x14ac:dyDescent="0.25">
      <c r="C243" s="38"/>
      <c r="F243" s="39"/>
      <c r="G243" s="40"/>
    </row>
    <row r="244" spans="3:7" ht="15.75" customHeight="1" x14ac:dyDescent="0.25">
      <c r="C244" s="38"/>
      <c r="F244" s="39"/>
      <c r="G244" s="40"/>
    </row>
    <row r="245" spans="3:7" ht="15.75" customHeight="1" x14ac:dyDescent="0.25">
      <c r="C245" s="38"/>
      <c r="F245" s="39"/>
      <c r="G245" s="40"/>
    </row>
    <row r="246" spans="3:7" ht="15.75" customHeight="1" x14ac:dyDescent="0.25">
      <c r="C246" s="38"/>
      <c r="F246" s="39"/>
      <c r="G246" s="40"/>
    </row>
    <row r="247" spans="3:7" ht="15.75" customHeight="1" x14ac:dyDescent="0.25">
      <c r="C247" s="38"/>
      <c r="F247" s="39"/>
      <c r="G247" s="40"/>
    </row>
    <row r="248" spans="3:7" ht="15.75" customHeight="1" x14ac:dyDescent="0.25">
      <c r="C248" s="38"/>
      <c r="F248" s="39"/>
      <c r="G248" s="40"/>
    </row>
    <row r="249" spans="3:7" ht="15.75" customHeight="1" x14ac:dyDescent="0.25">
      <c r="C249" s="38"/>
      <c r="F249" s="39"/>
      <c r="G249" s="40"/>
    </row>
    <row r="250" spans="3:7" ht="15.75" customHeight="1" x14ac:dyDescent="0.25">
      <c r="C250" s="38"/>
      <c r="F250" s="39"/>
      <c r="G250" s="40"/>
    </row>
    <row r="251" spans="3:7" ht="15.75" customHeight="1" x14ac:dyDescent="0.25">
      <c r="C251" s="38"/>
      <c r="F251" s="39"/>
      <c r="G251" s="40"/>
    </row>
    <row r="252" spans="3:7" ht="15.75" customHeight="1" x14ac:dyDescent="0.25">
      <c r="C252" s="38"/>
      <c r="F252" s="39"/>
      <c r="G252" s="40"/>
    </row>
    <row r="253" spans="3:7" ht="15.75" customHeight="1" x14ac:dyDescent="0.25">
      <c r="C253" s="38"/>
      <c r="F253" s="39"/>
      <c r="G253" s="40"/>
    </row>
    <row r="254" spans="3:7" ht="15.75" customHeight="1" x14ac:dyDescent="0.25">
      <c r="C254" s="38"/>
      <c r="F254" s="39"/>
      <c r="G254" s="40"/>
    </row>
    <row r="255" spans="3:7" ht="15.75" customHeight="1" x14ac:dyDescent="0.25">
      <c r="C255" s="38"/>
      <c r="F255" s="39"/>
      <c r="G255" s="40"/>
    </row>
    <row r="256" spans="3:7" ht="15.75" customHeight="1" x14ac:dyDescent="0.25">
      <c r="C256" s="38"/>
      <c r="F256" s="39"/>
      <c r="G256" s="40"/>
    </row>
    <row r="257" spans="3:7" ht="15.75" customHeight="1" x14ac:dyDescent="0.25">
      <c r="C257" s="38"/>
      <c r="F257" s="39"/>
      <c r="G257" s="40"/>
    </row>
    <row r="258" spans="3:7" ht="15.75" customHeight="1" x14ac:dyDescent="0.25">
      <c r="C258" s="38"/>
      <c r="F258" s="39"/>
      <c r="G258" s="40"/>
    </row>
    <row r="259" spans="3:7" ht="15.75" customHeight="1" x14ac:dyDescent="0.25">
      <c r="C259" s="38"/>
      <c r="F259" s="39"/>
      <c r="G259" s="40"/>
    </row>
    <row r="260" spans="3:7" ht="15.75" customHeight="1" x14ac:dyDescent="0.25">
      <c r="C260" s="38"/>
      <c r="F260" s="39"/>
      <c r="G260" s="40"/>
    </row>
    <row r="261" spans="3:7" ht="15.75" customHeight="1" x14ac:dyDescent="0.25">
      <c r="C261" s="38"/>
      <c r="F261" s="39"/>
      <c r="G261" s="40"/>
    </row>
    <row r="262" spans="3:7" ht="15.75" customHeight="1" x14ac:dyDescent="0.25">
      <c r="C262" s="38"/>
      <c r="F262" s="39"/>
      <c r="G262" s="40"/>
    </row>
    <row r="263" spans="3:7" ht="15.75" customHeight="1" x14ac:dyDescent="0.25">
      <c r="C263" s="38"/>
      <c r="F263" s="39"/>
      <c r="G263" s="40"/>
    </row>
    <row r="264" spans="3:7" ht="15.75" customHeight="1" x14ac:dyDescent="0.25">
      <c r="C264" s="38"/>
      <c r="F264" s="39"/>
      <c r="G264" s="40"/>
    </row>
    <row r="265" spans="3:7" ht="15.75" customHeight="1" x14ac:dyDescent="0.25">
      <c r="C265" s="38"/>
      <c r="F265" s="39"/>
      <c r="G265" s="40"/>
    </row>
    <row r="266" spans="3:7" ht="15.75" customHeight="1" x14ac:dyDescent="0.25">
      <c r="C266" s="38"/>
      <c r="F266" s="39"/>
      <c r="G266" s="40"/>
    </row>
    <row r="267" spans="3:7" ht="15.75" customHeight="1" x14ac:dyDescent="0.25">
      <c r="C267" s="38"/>
      <c r="F267" s="39"/>
      <c r="G267" s="40"/>
    </row>
    <row r="268" spans="3:7" ht="15.75" customHeight="1" x14ac:dyDescent="0.25">
      <c r="C268" s="38"/>
      <c r="F268" s="39"/>
      <c r="G268" s="40"/>
    </row>
    <row r="269" spans="3:7" ht="15.75" customHeight="1" x14ac:dyDescent="0.25">
      <c r="C269" s="38"/>
      <c r="F269" s="39"/>
      <c r="G269" s="40"/>
    </row>
    <row r="270" spans="3:7" ht="15.75" customHeight="1" x14ac:dyDescent="0.25">
      <c r="C270" s="38"/>
      <c r="F270" s="39"/>
      <c r="G270" s="40"/>
    </row>
    <row r="271" spans="3:7" ht="15.75" customHeight="1" x14ac:dyDescent="0.25">
      <c r="C271" s="38"/>
      <c r="F271" s="39"/>
      <c r="G271" s="40"/>
    </row>
    <row r="272" spans="3:7" ht="15.75" customHeight="1" x14ac:dyDescent="0.25">
      <c r="C272" s="38"/>
      <c r="F272" s="39"/>
      <c r="G272" s="40"/>
    </row>
    <row r="273" spans="3:7" ht="15.75" customHeight="1" x14ac:dyDescent="0.25">
      <c r="C273" s="38"/>
      <c r="F273" s="39"/>
      <c r="G273" s="40"/>
    </row>
    <row r="274" spans="3:7" ht="15.75" customHeight="1" x14ac:dyDescent="0.25">
      <c r="C274" s="38"/>
      <c r="F274" s="39"/>
      <c r="G274" s="40"/>
    </row>
    <row r="275" spans="3:7" ht="15.75" customHeight="1" x14ac:dyDescent="0.25">
      <c r="C275" s="38"/>
      <c r="F275" s="39"/>
      <c r="G275" s="40"/>
    </row>
    <row r="276" spans="3:7" ht="15.75" customHeight="1" x14ac:dyDescent="0.25">
      <c r="C276" s="38"/>
      <c r="F276" s="39"/>
      <c r="G276" s="40"/>
    </row>
    <row r="277" spans="3:7" ht="15.75" customHeight="1" x14ac:dyDescent="0.25">
      <c r="C277" s="38"/>
      <c r="F277" s="39"/>
      <c r="G277" s="40"/>
    </row>
    <row r="278" spans="3:7" ht="15.75" customHeight="1" x14ac:dyDescent="0.25">
      <c r="C278" s="38"/>
      <c r="F278" s="39"/>
      <c r="G278" s="40"/>
    </row>
    <row r="279" spans="3:7" ht="15.75" customHeight="1" x14ac:dyDescent="0.25">
      <c r="C279" s="38"/>
      <c r="F279" s="39"/>
      <c r="G279" s="40"/>
    </row>
    <row r="280" spans="3:7" ht="15.75" customHeight="1" x14ac:dyDescent="0.25">
      <c r="C280" s="38"/>
      <c r="F280" s="39"/>
      <c r="G280" s="40"/>
    </row>
    <row r="281" spans="3:7" ht="15.75" customHeight="1" x14ac:dyDescent="0.25">
      <c r="C281" s="38"/>
      <c r="F281" s="39"/>
      <c r="G281" s="40"/>
    </row>
    <row r="282" spans="3:7" ht="15.75" customHeight="1" x14ac:dyDescent="0.25">
      <c r="C282" s="38"/>
      <c r="F282" s="39"/>
      <c r="G282" s="40"/>
    </row>
    <row r="283" spans="3:7" ht="15.75" customHeight="1" x14ac:dyDescent="0.25">
      <c r="C283" s="38"/>
      <c r="F283" s="39"/>
      <c r="G283" s="40"/>
    </row>
    <row r="284" spans="3:7" ht="15.75" customHeight="1" x14ac:dyDescent="0.25">
      <c r="C284" s="38"/>
      <c r="F284" s="39"/>
      <c r="G284" s="40"/>
    </row>
    <row r="285" spans="3:7" ht="15.75" customHeight="1" x14ac:dyDescent="0.25">
      <c r="C285" s="38"/>
      <c r="F285" s="39"/>
      <c r="G285" s="40"/>
    </row>
    <row r="286" spans="3:7" ht="15.75" customHeight="1" x14ac:dyDescent="0.25">
      <c r="C286" s="38"/>
      <c r="F286" s="39"/>
      <c r="G286" s="40"/>
    </row>
    <row r="287" spans="3:7" ht="15.75" customHeight="1" x14ac:dyDescent="0.25">
      <c r="C287" s="38"/>
      <c r="F287" s="39"/>
      <c r="G287" s="40"/>
    </row>
    <row r="288" spans="3:7" ht="15.75" customHeight="1" x14ac:dyDescent="0.25">
      <c r="C288" s="38"/>
      <c r="F288" s="39"/>
      <c r="G288" s="40"/>
    </row>
    <row r="289" spans="3:7" ht="15.75" customHeight="1" x14ac:dyDescent="0.25">
      <c r="C289" s="38"/>
      <c r="F289" s="39"/>
      <c r="G289" s="40"/>
    </row>
    <row r="290" spans="3:7" ht="15.75" customHeight="1" x14ac:dyDescent="0.25">
      <c r="C290" s="38"/>
      <c r="F290" s="39"/>
      <c r="G290" s="40"/>
    </row>
    <row r="291" spans="3:7" ht="15.75" customHeight="1" x14ac:dyDescent="0.25">
      <c r="C291" s="38"/>
      <c r="F291" s="39"/>
      <c r="G291" s="40"/>
    </row>
    <row r="292" spans="3:7" ht="15.75" customHeight="1" x14ac:dyDescent="0.25">
      <c r="C292" s="38"/>
      <c r="F292" s="39"/>
      <c r="G292" s="40"/>
    </row>
    <row r="293" spans="3:7" ht="15.75" customHeight="1" x14ac:dyDescent="0.25">
      <c r="C293" s="38"/>
      <c r="F293" s="39"/>
      <c r="G293" s="40"/>
    </row>
    <row r="294" spans="3:7" ht="15.75" customHeight="1" x14ac:dyDescent="0.25">
      <c r="C294" s="38"/>
      <c r="F294" s="39"/>
      <c r="G294" s="40"/>
    </row>
    <row r="295" spans="3:7" ht="15.75" customHeight="1" x14ac:dyDescent="0.25">
      <c r="C295" s="38"/>
      <c r="F295" s="39"/>
      <c r="G295" s="40"/>
    </row>
    <row r="296" spans="3:7" ht="15.75" customHeight="1" x14ac:dyDescent="0.25">
      <c r="C296" s="38"/>
      <c r="F296" s="39"/>
      <c r="G296" s="40"/>
    </row>
    <row r="297" spans="3:7" ht="15.75" customHeight="1" x14ac:dyDescent="0.25">
      <c r="C297" s="38"/>
      <c r="F297" s="39"/>
      <c r="G297" s="40"/>
    </row>
    <row r="298" spans="3:7" ht="15.75" customHeight="1" x14ac:dyDescent="0.25">
      <c r="C298" s="38"/>
      <c r="F298" s="39"/>
      <c r="G298" s="40"/>
    </row>
    <row r="299" spans="3:7" ht="15.75" customHeight="1" x14ac:dyDescent="0.25">
      <c r="C299" s="38"/>
      <c r="F299" s="39"/>
      <c r="G299" s="40"/>
    </row>
    <row r="300" spans="3:7" ht="15.75" customHeight="1" x14ac:dyDescent="0.25">
      <c r="C300" s="38"/>
      <c r="F300" s="39"/>
      <c r="G300" s="40"/>
    </row>
    <row r="301" spans="3:7" ht="15.75" customHeight="1" x14ac:dyDescent="0.25">
      <c r="C301" s="38"/>
      <c r="F301" s="39"/>
      <c r="G301" s="40"/>
    </row>
    <row r="302" spans="3:7" ht="15.75" customHeight="1" x14ac:dyDescent="0.25">
      <c r="C302" s="38"/>
      <c r="F302" s="39"/>
      <c r="G302" s="40"/>
    </row>
    <row r="303" spans="3:7" ht="15.75" customHeight="1" x14ac:dyDescent="0.25">
      <c r="C303" s="38"/>
      <c r="F303" s="39"/>
      <c r="G303" s="40"/>
    </row>
    <row r="304" spans="3:7" ht="15.75" customHeight="1" x14ac:dyDescent="0.25">
      <c r="C304" s="38"/>
      <c r="F304" s="39"/>
      <c r="G304" s="40"/>
    </row>
    <row r="305" spans="3:7" ht="15.75" customHeight="1" x14ac:dyDescent="0.25">
      <c r="C305" s="38"/>
      <c r="F305" s="39"/>
      <c r="G305" s="40"/>
    </row>
    <row r="306" spans="3:7" ht="15.75" customHeight="1" x14ac:dyDescent="0.25">
      <c r="C306" s="38"/>
      <c r="F306" s="39"/>
      <c r="G306" s="40"/>
    </row>
    <row r="307" spans="3:7" ht="15.75" customHeight="1" x14ac:dyDescent="0.25">
      <c r="C307" s="38"/>
      <c r="F307" s="39"/>
      <c r="G307" s="40"/>
    </row>
    <row r="308" spans="3:7" ht="15.75" customHeight="1" x14ac:dyDescent="0.25">
      <c r="C308" s="38"/>
      <c r="F308" s="39"/>
      <c r="G308" s="40"/>
    </row>
    <row r="309" spans="3:7" ht="15.75" customHeight="1" x14ac:dyDescent="0.25">
      <c r="C309" s="38"/>
      <c r="F309" s="39"/>
      <c r="G309" s="40"/>
    </row>
    <row r="310" spans="3:7" ht="15.75" customHeight="1" x14ac:dyDescent="0.25">
      <c r="C310" s="38"/>
      <c r="F310" s="39"/>
      <c r="G310" s="40"/>
    </row>
    <row r="311" spans="3:7" ht="15.75" customHeight="1" x14ac:dyDescent="0.25">
      <c r="C311" s="38"/>
      <c r="F311" s="39"/>
      <c r="G311" s="40"/>
    </row>
    <row r="312" spans="3:7" ht="15.75" customHeight="1" x14ac:dyDescent="0.25">
      <c r="C312" s="38"/>
      <c r="F312" s="39"/>
      <c r="G312" s="40"/>
    </row>
    <row r="313" spans="3:7" ht="15.75" customHeight="1" x14ac:dyDescent="0.25">
      <c r="C313" s="38"/>
      <c r="F313" s="39"/>
      <c r="G313" s="40"/>
    </row>
    <row r="314" spans="3:7" ht="15.75" customHeight="1" x14ac:dyDescent="0.25">
      <c r="C314" s="38"/>
      <c r="F314" s="39"/>
      <c r="G314" s="40"/>
    </row>
    <row r="315" spans="3:7" ht="15.75" customHeight="1" x14ac:dyDescent="0.25">
      <c r="C315" s="38"/>
      <c r="F315" s="39"/>
      <c r="G315" s="40"/>
    </row>
    <row r="316" spans="3:7" ht="15.75" customHeight="1" x14ac:dyDescent="0.25">
      <c r="C316" s="38"/>
      <c r="F316" s="39"/>
      <c r="G316" s="40"/>
    </row>
    <row r="317" spans="3:7" ht="15.75" customHeight="1" x14ac:dyDescent="0.25">
      <c r="C317" s="38"/>
      <c r="F317" s="39"/>
      <c r="G317" s="40"/>
    </row>
    <row r="318" spans="3:7" ht="15.75" customHeight="1" x14ac:dyDescent="0.25">
      <c r="C318" s="38"/>
      <c r="F318" s="39"/>
      <c r="G318" s="40"/>
    </row>
    <row r="319" spans="3:7" ht="15.75" customHeight="1" x14ac:dyDescent="0.25">
      <c r="C319" s="38"/>
      <c r="F319" s="39"/>
      <c r="G319" s="40"/>
    </row>
    <row r="320" spans="3:7" ht="15.75" customHeight="1" x14ac:dyDescent="0.25">
      <c r="C320" s="38"/>
      <c r="F320" s="39"/>
      <c r="G320" s="40"/>
    </row>
    <row r="321" spans="3:7" ht="15.75" customHeight="1" x14ac:dyDescent="0.25">
      <c r="C321" s="38"/>
      <c r="F321" s="39"/>
      <c r="G321" s="40"/>
    </row>
    <row r="322" spans="3:7" ht="15.75" customHeight="1" x14ac:dyDescent="0.25">
      <c r="C322" s="38"/>
      <c r="F322" s="39"/>
      <c r="G322" s="40"/>
    </row>
    <row r="323" spans="3:7" ht="15.75" customHeight="1" x14ac:dyDescent="0.25">
      <c r="C323" s="38"/>
      <c r="F323" s="39"/>
      <c r="G323" s="40"/>
    </row>
    <row r="324" spans="3:7" ht="15.75" customHeight="1" x14ac:dyDescent="0.25">
      <c r="C324" s="38"/>
      <c r="F324" s="39"/>
      <c r="G324" s="40"/>
    </row>
    <row r="325" spans="3:7" ht="15.75" customHeight="1" x14ac:dyDescent="0.25">
      <c r="C325" s="38"/>
      <c r="F325" s="39"/>
      <c r="G325" s="40"/>
    </row>
    <row r="326" spans="3:7" ht="15.75" customHeight="1" x14ac:dyDescent="0.25">
      <c r="C326" s="38"/>
      <c r="F326" s="39"/>
      <c r="G326" s="40"/>
    </row>
    <row r="327" spans="3:7" ht="15.75" customHeight="1" x14ac:dyDescent="0.25">
      <c r="C327" s="38"/>
      <c r="F327" s="39"/>
      <c r="G327" s="40"/>
    </row>
    <row r="328" spans="3:7" ht="15.75" customHeight="1" x14ac:dyDescent="0.25">
      <c r="C328" s="38"/>
      <c r="F328" s="39"/>
      <c r="G328" s="40"/>
    </row>
    <row r="329" spans="3:7" ht="15.75" customHeight="1" x14ac:dyDescent="0.25">
      <c r="C329" s="38"/>
      <c r="F329" s="39"/>
      <c r="G329" s="40"/>
    </row>
    <row r="330" spans="3:7" ht="15.75" customHeight="1" x14ac:dyDescent="0.25">
      <c r="C330" s="38"/>
      <c r="F330" s="39"/>
      <c r="G330" s="40"/>
    </row>
    <row r="331" spans="3:7" ht="15.75" customHeight="1" x14ac:dyDescent="0.25">
      <c r="C331" s="38"/>
      <c r="F331" s="39"/>
      <c r="G331" s="40"/>
    </row>
    <row r="332" spans="3:7" ht="15.75" customHeight="1" x14ac:dyDescent="0.25">
      <c r="C332" s="38"/>
      <c r="F332" s="39"/>
      <c r="G332" s="40"/>
    </row>
    <row r="333" spans="3:7" ht="15.75" customHeight="1" x14ac:dyDescent="0.25">
      <c r="C333" s="38"/>
      <c r="F333" s="39"/>
      <c r="G333" s="40"/>
    </row>
    <row r="334" spans="3:7" ht="15.75" customHeight="1" x14ac:dyDescent="0.25">
      <c r="C334" s="38"/>
      <c r="F334" s="39"/>
      <c r="G334" s="40"/>
    </row>
    <row r="335" spans="3:7" ht="15.75" customHeight="1" x14ac:dyDescent="0.25">
      <c r="C335" s="38"/>
      <c r="F335" s="39"/>
      <c r="G335" s="40"/>
    </row>
    <row r="336" spans="3:7" ht="15.75" customHeight="1" x14ac:dyDescent="0.25">
      <c r="C336" s="38"/>
      <c r="F336" s="39"/>
      <c r="G336" s="40"/>
    </row>
    <row r="337" spans="3:7" ht="15.75" customHeight="1" x14ac:dyDescent="0.25">
      <c r="C337" s="38"/>
      <c r="F337" s="39"/>
      <c r="G337" s="40"/>
    </row>
    <row r="338" spans="3:7" ht="15.75" customHeight="1" x14ac:dyDescent="0.25">
      <c r="C338" s="38"/>
      <c r="F338" s="39"/>
      <c r="G338" s="40"/>
    </row>
    <row r="339" spans="3:7" ht="15.75" customHeight="1" x14ac:dyDescent="0.25">
      <c r="C339" s="38"/>
      <c r="F339" s="39"/>
      <c r="G339" s="40"/>
    </row>
    <row r="340" spans="3:7" ht="15.75" customHeight="1" x14ac:dyDescent="0.25">
      <c r="C340" s="38"/>
      <c r="F340" s="39"/>
      <c r="G340" s="40"/>
    </row>
    <row r="341" spans="3:7" ht="15.75" customHeight="1" x14ac:dyDescent="0.25">
      <c r="C341" s="38"/>
      <c r="F341" s="39"/>
      <c r="G341" s="40"/>
    </row>
    <row r="342" spans="3:7" ht="15.75" customHeight="1" x14ac:dyDescent="0.25">
      <c r="C342" s="38"/>
      <c r="F342" s="39"/>
      <c r="G342" s="40"/>
    </row>
    <row r="343" spans="3:7" ht="15.75" customHeight="1" x14ac:dyDescent="0.25">
      <c r="C343" s="38"/>
      <c r="F343" s="39"/>
      <c r="G343" s="40"/>
    </row>
    <row r="344" spans="3:7" ht="15.75" customHeight="1" x14ac:dyDescent="0.25">
      <c r="C344" s="38"/>
      <c r="F344" s="39"/>
      <c r="G344" s="40"/>
    </row>
    <row r="345" spans="3:7" ht="15.75" customHeight="1" x14ac:dyDescent="0.25">
      <c r="C345" s="38"/>
      <c r="F345" s="39"/>
      <c r="G345" s="40"/>
    </row>
    <row r="346" spans="3:7" ht="15.75" customHeight="1" x14ac:dyDescent="0.25">
      <c r="C346" s="38"/>
      <c r="F346" s="39"/>
      <c r="G346" s="40"/>
    </row>
    <row r="347" spans="3:7" ht="15.75" customHeight="1" x14ac:dyDescent="0.25">
      <c r="C347" s="38"/>
      <c r="F347" s="39"/>
      <c r="G347" s="40"/>
    </row>
    <row r="348" spans="3:7" ht="15.75" customHeight="1" x14ac:dyDescent="0.25">
      <c r="C348" s="38"/>
      <c r="F348" s="39"/>
      <c r="G348" s="40"/>
    </row>
    <row r="349" spans="3:7" ht="15.75" customHeight="1" x14ac:dyDescent="0.25">
      <c r="C349" s="38"/>
      <c r="F349" s="39"/>
      <c r="G349" s="40"/>
    </row>
    <row r="350" spans="3:7" ht="15.75" customHeight="1" x14ac:dyDescent="0.25">
      <c r="C350" s="38"/>
      <c r="F350" s="39"/>
      <c r="G350" s="40"/>
    </row>
    <row r="351" spans="3:7" ht="15.75" customHeight="1" x14ac:dyDescent="0.25">
      <c r="C351" s="38"/>
      <c r="F351" s="39"/>
      <c r="G351" s="40"/>
    </row>
    <row r="352" spans="3:7" ht="15.75" customHeight="1" x14ac:dyDescent="0.25">
      <c r="C352" s="38"/>
      <c r="F352" s="39"/>
      <c r="G352" s="40"/>
    </row>
    <row r="353" spans="3:7" ht="15.75" customHeight="1" x14ac:dyDescent="0.25">
      <c r="C353" s="38"/>
      <c r="F353" s="39"/>
      <c r="G353" s="40"/>
    </row>
    <row r="354" spans="3:7" ht="15.75" customHeight="1" x14ac:dyDescent="0.25">
      <c r="C354" s="38"/>
      <c r="F354" s="39"/>
      <c r="G354" s="40"/>
    </row>
    <row r="355" spans="3:7" ht="15.75" customHeight="1" x14ac:dyDescent="0.25">
      <c r="C355" s="38"/>
      <c r="F355" s="39"/>
      <c r="G355" s="40"/>
    </row>
    <row r="356" spans="3:7" ht="15.75" customHeight="1" x14ac:dyDescent="0.25">
      <c r="C356" s="38"/>
      <c r="F356" s="39"/>
      <c r="G356" s="40"/>
    </row>
    <row r="357" spans="3:7" ht="15.75" customHeight="1" x14ac:dyDescent="0.25">
      <c r="C357" s="38"/>
      <c r="F357" s="39"/>
      <c r="G357" s="40"/>
    </row>
    <row r="358" spans="3:7" ht="15.75" customHeight="1" x14ac:dyDescent="0.25">
      <c r="C358" s="38"/>
      <c r="F358" s="39"/>
      <c r="G358" s="40"/>
    </row>
    <row r="359" spans="3:7" ht="15.75" customHeight="1" x14ac:dyDescent="0.25">
      <c r="C359" s="38"/>
      <c r="F359" s="39"/>
      <c r="G359" s="40"/>
    </row>
    <row r="360" spans="3:7" ht="15.75" customHeight="1" x14ac:dyDescent="0.25">
      <c r="C360" s="38"/>
      <c r="F360" s="39"/>
      <c r="G360" s="40"/>
    </row>
    <row r="361" spans="3:7" ht="15.75" customHeight="1" x14ac:dyDescent="0.25">
      <c r="C361" s="38"/>
      <c r="F361" s="39"/>
      <c r="G361" s="40"/>
    </row>
    <row r="362" spans="3:7" ht="15.75" customHeight="1" x14ac:dyDescent="0.25">
      <c r="C362" s="38"/>
      <c r="F362" s="39"/>
      <c r="G362" s="40"/>
    </row>
    <row r="363" spans="3:7" ht="15.75" customHeight="1" x14ac:dyDescent="0.25">
      <c r="C363" s="38"/>
      <c r="F363" s="39"/>
      <c r="G363" s="40"/>
    </row>
    <row r="364" spans="3:7" ht="15.75" customHeight="1" x14ac:dyDescent="0.25">
      <c r="C364" s="38"/>
      <c r="F364" s="39"/>
      <c r="G364" s="40"/>
    </row>
    <row r="365" spans="3:7" ht="15.75" customHeight="1" x14ac:dyDescent="0.25">
      <c r="C365" s="38"/>
      <c r="F365" s="39"/>
      <c r="G365" s="40"/>
    </row>
    <row r="366" spans="3:7" ht="15.75" customHeight="1" x14ac:dyDescent="0.25">
      <c r="C366" s="38"/>
      <c r="F366" s="39"/>
      <c r="G366" s="40"/>
    </row>
    <row r="367" spans="3:7" ht="15.75" customHeight="1" x14ac:dyDescent="0.25">
      <c r="C367" s="38"/>
      <c r="F367" s="39"/>
      <c r="G367" s="40"/>
    </row>
    <row r="368" spans="3:7" ht="15.75" customHeight="1" x14ac:dyDescent="0.25">
      <c r="C368" s="38"/>
      <c r="F368" s="39"/>
      <c r="G368" s="40"/>
    </row>
    <row r="369" spans="3:7" ht="15.75" customHeight="1" x14ac:dyDescent="0.25">
      <c r="C369" s="38"/>
      <c r="F369" s="39"/>
      <c r="G369" s="40"/>
    </row>
    <row r="370" spans="3:7" ht="15.75" customHeight="1" x14ac:dyDescent="0.25">
      <c r="C370" s="38"/>
      <c r="F370" s="39"/>
      <c r="G370" s="40"/>
    </row>
    <row r="371" spans="3:7" ht="15.75" customHeight="1" x14ac:dyDescent="0.25">
      <c r="C371" s="38"/>
      <c r="F371" s="39"/>
      <c r="G371" s="40"/>
    </row>
    <row r="372" spans="3:7" ht="15.75" customHeight="1" x14ac:dyDescent="0.25">
      <c r="C372" s="38"/>
      <c r="F372" s="39"/>
      <c r="G372" s="40"/>
    </row>
    <row r="373" spans="3:7" ht="15.75" customHeight="1" x14ac:dyDescent="0.25">
      <c r="C373" s="38"/>
      <c r="F373" s="39"/>
      <c r="G373" s="40"/>
    </row>
    <row r="374" spans="3:7" ht="15.75" customHeight="1" x14ac:dyDescent="0.25">
      <c r="C374" s="38"/>
      <c r="F374" s="39"/>
      <c r="G374" s="40"/>
    </row>
    <row r="375" spans="3:7" ht="15.75" customHeight="1" x14ac:dyDescent="0.25">
      <c r="C375" s="38"/>
      <c r="F375" s="39"/>
      <c r="G375" s="40"/>
    </row>
    <row r="376" spans="3:7" ht="15.75" customHeight="1" x14ac:dyDescent="0.25">
      <c r="C376" s="38"/>
      <c r="F376" s="39"/>
      <c r="G376" s="40"/>
    </row>
    <row r="377" spans="3:7" ht="15.75" customHeight="1" x14ac:dyDescent="0.25">
      <c r="C377" s="38"/>
      <c r="F377" s="39"/>
      <c r="G377" s="40"/>
    </row>
    <row r="378" spans="3:7" ht="15.75" customHeight="1" x14ac:dyDescent="0.25">
      <c r="C378" s="38"/>
      <c r="F378" s="39"/>
      <c r="G378" s="40"/>
    </row>
    <row r="379" spans="3:7" ht="15.75" customHeight="1" x14ac:dyDescent="0.25">
      <c r="C379" s="38"/>
      <c r="F379" s="39"/>
      <c r="G379" s="40"/>
    </row>
    <row r="380" spans="3:7" ht="15.75" customHeight="1" x14ac:dyDescent="0.25">
      <c r="C380" s="38"/>
      <c r="F380" s="39"/>
      <c r="G380" s="40"/>
    </row>
    <row r="381" spans="3:7" ht="15.75" customHeight="1" x14ac:dyDescent="0.25">
      <c r="C381" s="38"/>
      <c r="F381" s="39"/>
      <c r="G381" s="40"/>
    </row>
    <row r="382" spans="3:7" ht="15.75" customHeight="1" x14ac:dyDescent="0.25">
      <c r="C382" s="38"/>
      <c r="F382" s="39"/>
      <c r="G382" s="40"/>
    </row>
    <row r="383" spans="3:7" ht="15.75" customHeight="1" x14ac:dyDescent="0.25">
      <c r="C383" s="38"/>
      <c r="F383" s="39"/>
      <c r="G383" s="40"/>
    </row>
    <row r="384" spans="3:7" ht="15.75" customHeight="1" x14ac:dyDescent="0.25">
      <c r="C384" s="38"/>
      <c r="F384" s="39"/>
      <c r="G384" s="40"/>
    </row>
    <row r="385" spans="3:7" ht="15.75" customHeight="1" x14ac:dyDescent="0.25">
      <c r="C385" s="38"/>
      <c r="F385" s="39"/>
      <c r="G385" s="40"/>
    </row>
    <row r="386" spans="3:7" ht="15.75" customHeight="1" x14ac:dyDescent="0.25">
      <c r="C386" s="38"/>
      <c r="F386" s="39"/>
      <c r="G386" s="40"/>
    </row>
    <row r="387" spans="3:7" ht="15.75" customHeight="1" x14ac:dyDescent="0.25">
      <c r="C387" s="38"/>
      <c r="F387" s="39"/>
      <c r="G387" s="40"/>
    </row>
    <row r="388" spans="3:7" ht="15.75" customHeight="1" x14ac:dyDescent="0.25">
      <c r="C388" s="38"/>
      <c r="F388" s="39"/>
      <c r="G388" s="40"/>
    </row>
    <row r="389" spans="3:7" ht="15.75" customHeight="1" x14ac:dyDescent="0.25">
      <c r="C389" s="38"/>
      <c r="F389" s="39"/>
      <c r="G389" s="40"/>
    </row>
    <row r="390" spans="3:7" ht="15.75" customHeight="1" x14ac:dyDescent="0.25">
      <c r="C390" s="38"/>
      <c r="F390" s="39"/>
      <c r="G390" s="40"/>
    </row>
    <row r="391" spans="3:7" ht="15.75" customHeight="1" x14ac:dyDescent="0.25">
      <c r="C391" s="38"/>
      <c r="F391" s="39"/>
      <c r="G391" s="40"/>
    </row>
    <row r="392" spans="3:7" ht="15.75" customHeight="1" x14ac:dyDescent="0.25">
      <c r="C392" s="38"/>
      <c r="F392" s="39"/>
      <c r="G392" s="40"/>
    </row>
    <row r="393" spans="3:7" ht="15.75" customHeight="1" x14ac:dyDescent="0.25">
      <c r="C393" s="38"/>
      <c r="F393" s="39"/>
      <c r="G393" s="40"/>
    </row>
    <row r="394" spans="3:7" ht="15.75" customHeight="1" x14ac:dyDescent="0.25">
      <c r="C394" s="38"/>
      <c r="F394" s="39"/>
      <c r="G394" s="40"/>
    </row>
    <row r="395" spans="3:7" ht="15.75" customHeight="1" x14ac:dyDescent="0.25">
      <c r="C395" s="38"/>
      <c r="F395" s="39"/>
      <c r="G395" s="40"/>
    </row>
    <row r="396" spans="3:7" ht="15.75" customHeight="1" x14ac:dyDescent="0.25">
      <c r="C396" s="38"/>
      <c r="F396" s="39"/>
      <c r="G396" s="40"/>
    </row>
    <row r="397" spans="3:7" ht="15.75" customHeight="1" x14ac:dyDescent="0.25">
      <c r="C397" s="38"/>
      <c r="F397" s="39"/>
      <c r="G397" s="40"/>
    </row>
    <row r="398" spans="3:7" ht="15.75" customHeight="1" x14ac:dyDescent="0.25">
      <c r="C398" s="38"/>
      <c r="F398" s="39"/>
      <c r="G398" s="40"/>
    </row>
    <row r="399" spans="3:7" ht="15.75" customHeight="1" x14ac:dyDescent="0.25">
      <c r="C399" s="38"/>
      <c r="F399" s="39"/>
      <c r="G399" s="40"/>
    </row>
    <row r="400" spans="3:7" ht="15.75" customHeight="1" x14ac:dyDescent="0.25">
      <c r="C400" s="38"/>
      <c r="F400" s="39"/>
      <c r="G400" s="40"/>
    </row>
    <row r="401" spans="3:7" ht="15.75" customHeight="1" x14ac:dyDescent="0.25">
      <c r="C401" s="38"/>
      <c r="F401" s="39"/>
      <c r="G401" s="40"/>
    </row>
    <row r="402" spans="3:7" ht="15.75" customHeight="1" x14ac:dyDescent="0.25">
      <c r="C402" s="38"/>
      <c r="F402" s="39"/>
      <c r="G402" s="40"/>
    </row>
    <row r="403" spans="3:7" ht="15.75" customHeight="1" x14ac:dyDescent="0.25">
      <c r="C403" s="38"/>
      <c r="F403" s="39"/>
      <c r="G403" s="40"/>
    </row>
    <row r="404" spans="3:7" ht="15.75" customHeight="1" x14ac:dyDescent="0.25">
      <c r="C404" s="38"/>
      <c r="F404" s="39"/>
      <c r="G404" s="40"/>
    </row>
    <row r="405" spans="3:7" ht="15.75" customHeight="1" x14ac:dyDescent="0.25">
      <c r="C405" s="38"/>
      <c r="F405" s="39"/>
      <c r="G405" s="40"/>
    </row>
    <row r="406" spans="3:7" ht="15.75" customHeight="1" x14ac:dyDescent="0.25">
      <c r="C406" s="38"/>
      <c r="F406" s="39"/>
      <c r="G406" s="40"/>
    </row>
    <row r="407" spans="3:7" ht="15.75" customHeight="1" x14ac:dyDescent="0.25">
      <c r="C407" s="38"/>
      <c r="F407" s="39"/>
      <c r="G407" s="40"/>
    </row>
    <row r="408" spans="3:7" ht="15.75" customHeight="1" x14ac:dyDescent="0.25">
      <c r="C408" s="38"/>
      <c r="F408" s="39"/>
      <c r="G408" s="40"/>
    </row>
    <row r="409" spans="3:7" ht="15.75" customHeight="1" x14ac:dyDescent="0.25">
      <c r="C409" s="38"/>
      <c r="F409" s="39"/>
      <c r="G409" s="40"/>
    </row>
    <row r="410" spans="3:7" ht="15.75" customHeight="1" x14ac:dyDescent="0.25">
      <c r="C410" s="38"/>
      <c r="F410" s="39"/>
      <c r="G410" s="40"/>
    </row>
    <row r="411" spans="3:7" ht="15.75" customHeight="1" x14ac:dyDescent="0.25">
      <c r="C411" s="38"/>
      <c r="F411" s="39"/>
      <c r="G411" s="40"/>
    </row>
    <row r="412" spans="3:7" ht="15.75" customHeight="1" x14ac:dyDescent="0.25">
      <c r="C412" s="38"/>
      <c r="F412" s="39"/>
      <c r="G412" s="40"/>
    </row>
    <row r="413" spans="3:7" ht="15.75" customHeight="1" x14ac:dyDescent="0.25">
      <c r="C413" s="38"/>
      <c r="F413" s="39"/>
      <c r="G413" s="40"/>
    </row>
    <row r="414" spans="3:7" ht="15.75" customHeight="1" x14ac:dyDescent="0.25">
      <c r="C414" s="38"/>
      <c r="F414" s="39"/>
      <c r="G414" s="40"/>
    </row>
    <row r="415" spans="3:7" ht="15.75" customHeight="1" x14ac:dyDescent="0.25">
      <c r="C415" s="38"/>
      <c r="F415" s="39"/>
      <c r="G415" s="40"/>
    </row>
    <row r="416" spans="3:7" ht="15.75" customHeight="1" x14ac:dyDescent="0.25">
      <c r="C416" s="38"/>
      <c r="F416" s="39"/>
      <c r="G416" s="40"/>
    </row>
    <row r="417" spans="3:7" ht="15.75" customHeight="1" x14ac:dyDescent="0.25">
      <c r="C417" s="38"/>
      <c r="F417" s="39"/>
      <c r="G417" s="40"/>
    </row>
    <row r="418" spans="3:7" ht="15.75" customHeight="1" x14ac:dyDescent="0.25">
      <c r="C418" s="38"/>
      <c r="F418" s="39"/>
      <c r="G418" s="40"/>
    </row>
    <row r="419" spans="3:7" ht="15.75" customHeight="1" x14ac:dyDescent="0.25">
      <c r="C419" s="38"/>
      <c r="F419" s="39"/>
      <c r="G419" s="40"/>
    </row>
    <row r="420" spans="3:7" ht="15.75" customHeight="1" x14ac:dyDescent="0.25">
      <c r="C420" s="38"/>
      <c r="F420" s="39"/>
      <c r="G420" s="40"/>
    </row>
    <row r="421" spans="3:7" ht="15.75" customHeight="1" x14ac:dyDescent="0.25">
      <c r="C421" s="38"/>
      <c r="F421" s="39"/>
      <c r="G421" s="40"/>
    </row>
    <row r="422" spans="3:7" ht="15.75" customHeight="1" x14ac:dyDescent="0.25">
      <c r="C422" s="38"/>
      <c r="F422" s="39"/>
      <c r="G422" s="40"/>
    </row>
    <row r="423" spans="3:7" ht="15.75" customHeight="1" x14ac:dyDescent="0.25">
      <c r="C423" s="38"/>
      <c r="F423" s="39"/>
      <c r="G423" s="40"/>
    </row>
    <row r="424" spans="3:7" ht="15.75" customHeight="1" x14ac:dyDescent="0.25">
      <c r="C424" s="38"/>
      <c r="F424" s="39"/>
      <c r="G424" s="40"/>
    </row>
    <row r="425" spans="3:7" ht="15.75" customHeight="1" x14ac:dyDescent="0.25">
      <c r="C425" s="38"/>
      <c r="F425" s="39"/>
      <c r="G425" s="40"/>
    </row>
    <row r="426" spans="3:7" ht="15.75" customHeight="1" x14ac:dyDescent="0.25">
      <c r="C426" s="38"/>
      <c r="F426" s="39"/>
      <c r="G426" s="40"/>
    </row>
    <row r="427" spans="3:7" ht="15.75" customHeight="1" x14ac:dyDescent="0.25">
      <c r="C427" s="38"/>
      <c r="F427" s="39"/>
      <c r="G427" s="40"/>
    </row>
    <row r="428" spans="3:7" ht="15.75" customHeight="1" x14ac:dyDescent="0.25">
      <c r="C428" s="38"/>
      <c r="F428" s="39"/>
      <c r="G428" s="40"/>
    </row>
    <row r="429" spans="3:7" ht="15.75" customHeight="1" x14ac:dyDescent="0.25">
      <c r="C429" s="38"/>
      <c r="F429" s="39"/>
      <c r="G429" s="40"/>
    </row>
    <row r="430" spans="3:7" ht="15.75" customHeight="1" x14ac:dyDescent="0.25">
      <c r="C430" s="38"/>
      <c r="F430" s="39"/>
      <c r="G430" s="40"/>
    </row>
    <row r="431" spans="3:7" ht="15.75" customHeight="1" x14ac:dyDescent="0.25">
      <c r="C431" s="38"/>
      <c r="F431" s="39"/>
      <c r="G431" s="40"/>
    </row>
    <row r="432" spans="3:7" ht="15.75" customHeight="1" x14ac:dyDescent="0.25">
      <c r="C432" s="38"/>
      <c r="F432" s="39"/>
      <c r="G432" s="40"/>
    </row>
    <row r="433" spans="3:7" ht="15.75" customHeight="1" x14ac:dyDescent="0.25">
      <c r="C433" s="38"/>
      <c r="F433" s="39"/>
      <c r="G433" s="40"/>
    </row>
    <row r="434" spans="3:7" ht="15.75" customHeight="1" x14ac:dyDescent="0.25">
      <c r="C434" s="38"/>
      <c r="F434" s="39"/>
      <c r="G434" s="40"/>
    </row>
    <row r="435" spans="3:7" ht="15.75" customHeight="1" x14ac:dyDescent="0.25">
      <c r="C435" s="38"/>
      <c r="F435" s="39"/>
      <c r="G435" s="40"/>
    </row>
    <row r="436" spans="3:7" ht="15.75" customHeight="1" x14ac:dyDescent="0.25">
      <c r="C436" s="38"/>
      <c r="F436" s="39"/>
      <c r="G436" s="40"/>
    </row>
    <row r="437" spans="3:7" ht="15.75" customHeight="1" x14ac:dyDescent="0.25">
      <c r="C437" s="38"/>
      <c r="F437" s="39"/>
      <c r="G437" s="40"/>
    </row>
    <row r="438" spans="3:7" ht="15.75" customHeight="1" x14ac:dyDescent="0.25">
      <c r="C438" s="38"/>
      <c r="F438" s="39"/>
      <c r="G438" s="40"/>
    </row>
    <row r="439" spans="3:7" ht="15.75" customHeight="1" x14ac:dyDescent="0.25">
      <c r="C439" s="38"/>
      <c r="F439" s="39"/>
      <c r="G439" s="40"/>
    </row>
    <row r="440" spans="3:7" ht="15.75" customHeight="1" x14ac:dyDescent="0.25">
      <c r="C440" s="38"/>
      <c r="F440" s="39"/>
      <c r="G440" s="40"/>
    </row>
    <row r="441" spans="3:7" ht="15.75" customHeight="1" x14ac:dyDescent="0.25">
      <c r="C441" s="38"/>
      <c r="F441" s="39"/>
      <c r="G441" s="40"/>
    </row>
    <row r="442" spans="3:7" ht="15.75" customHeight="1" x14ac:dyDescent="0.25">
      <c r="C442" s="38"/>
      <c r="F442" s="39"/>
      <c r="G442" s="40"/>
    </row>
    <row r="443" spans="3:7" ht="15.75" customHeight="1" x14ac:dyDescent="0.25">
      <c r="C443" s="38"/>
      <c r="F443" s="39"/>
      <c r="G443" s="40"/>
    </row>
    <row r="444" spans="3:7" ht="15.75" customHeight="1" x14ac:dyDescent="0.25">
      <c r="C444" s="38"/>
      <c r="F444" s="39"/>
      <c r="G444" s="40"/>
    </row>
    <row r="445" spans="3:7" ht="15.75" customHeight="1" x14ac:dyDescent="0.25">
      <c r="C445" s="38"/>
      <c r="F445" s="39"/>
      <c r="G445" s="40"/>
    </row>
    <row r="446" spans="3:7" ht="15.75" customHeight="1" x14ac:dyDescent="0.25">
      <c r="C446" s="38"/>
      <c r="F446" s="39"/>
      <c r="G446" s="40"/>
    </row>
    <row r="447" spans="3:7" ht="15.75" customHeight="1" x14ac:dyDescent="0.25">
      <c r="C447" s="38"/>
      <c r="F447" s="39"/>
      <c r="G447" s="40"/>
    </row>
    <row r="448" spans="3:7" ht="15.75" customHeight="1" x14ac:dyDescent="0.25">
      <c r="C448" s="38"/>
      <c r="F448" s="39"/>
      <c r="G448" s="40"/>
    </row>
    <row r="449" spans="3:7" ht="15.75" customHeight="1" x14ac:dyDescent="0.25">
      <c r="C449" s="38"/>
      <c r="F449" s="39"/>
      <c r="G449" s="40"/>
    </row>
    <row r="450" spans="3:7" ht="15.75" customHeight="1" x14ac:dyDescent="0.25">
      <c r="C450" s="38"/>
      <c r="F450" s="39"/>
      <c r="G450" s="40"/>
    </row>
    <row r="451" spans="3:7" ht="15.75" customHeight="1" x14ac:dyDescent="0.25">
      <c r="C451" s="38"/>
      <c r="F451" s="39"/>
      <c r="G451" s="40"/>
    </row>
    <row r="452" spans="3:7" ht="15.75" customHeight="1" x14ac:dyDescent="0.25">
      <c r="C452" s="38"/>
      <c r="F452" s="39"/>
      <c r="G452" s="40"/>
    </row>
    <row r="453" spans="3:7" ht="15.75" customHeight="1" x14ac:dyDescent="0.25">
      <c r="C453" s="38"/>
      <c r="F453" s="39"/>
      <c r="G453" s="40"/>
    </row>
    <row r="454" spans="3:7" ht="15.75" customHeight="1" x14ac:dyDescent="0.25">
      <c r="C454" s="38"/>
      <c r="F454" s="39"/>
      <c r="G454" s="40"/>
    </row>
    <row r="455" spans="3:7" ht="15.75" customHeight="1" x14ac:dyDescent="0.25">
      <c r="C455" s="38"/>
      <c r="F455" s="39"/>
      <c r="G455" s="40"/>
    </row>
    <row r="456" spans="3:7" ht="15.75" customHeight="1" x14ac:dyDescent="0.25">
      <c r="C456" s="38"/>
      <c r="F456" s="39"/>
      <c r="G456" s="40"/>
    </row>
    <row r="457" spans="3:7" ht="15.75" customHeight="1" x14ac:dyDescent="0.25">
      <c r="C457" s="38"/>
      <c r="F457" s="39"/>
      <c r="G457" s="40"/>
    </row>
    <row r="458" spans="3:7" ht="15.75" customHeight="1" x14ac:dyDescent="0.25">
      <c r="C458" s="38"/>
      <c r="F458" s="39"/>
      <c r="G458" s="40"/>
    </row>
    <row r="459" spans="3:7" ht="15.75" customHeight="1" x14ac:dyDescent="0.25">
      <c r="C459" s="38"/>
      <c r="F459" s="39"/>
      <c r="G459" s="40"/>
    </row>
    <row r="460" spans="3:7" ht="15.75" customHeight="1" x14ac:dyDescent="0.25">
      <c r="C460" s="38"/>
      <c r="F460" s="39"/>
      <c r="G460" s="40"/>
    </row>
    <row r="461" spans="3:7" ht="15.75" customHeight="1" x14ac:dyDescent="0.25">
      <c r="C461" s="38"/>
      <c r="F461" s="39"/>
      <c r="G461" s="40"/>
    </row>
    <row r="462" spans="3:7" ht="15.75" customHeight="1" x14ac:dyDescent="0.25">
      <c r="C462" s="38"/>
      <c r="F462" s="39"/>
      <c r="G462" s="40"/>
    </row>
    <row r="463" spans="3:7" ht="15.75" customHeight="1" x14ac:dyDescent="0.25">
      <c r="C463" s="38"/>
      <c r="F463" s="39"/>
      <c r="G463" s="40"/>
    </row>
    <row r="464" spans="3:7" ht="15.75" customHeight="1" x14ac:dyDescent="0.25">
      <c r="C464" s="38"/>
      <c r="F464" s="39"/>
      <c r="G464" s="40"/>
    </row>
    <row r="465" spans="3:7" ht="15.75" customHeight="1" x14ac:dyDescent="0.25">
      <c r="C465" s="38"/>
      <c r="F465" s="39"/>
      <c r="G465" s="40"/>
    </row>
    <row r="466" spans="3:7" ht="15.75" customHeight="1" x14ac:dyDescent="0.25">
      <c r="C466" s="38"/>
      <c r="F466" s="39"/>
      <c r="G466" s="40"/>
    </row>
    <row r="467" spans="3:7" ht="15.75" customHeight="1" x14ac:dyDescent="0.25">
      <c r="C467" s="38"/>
      <c r="F467" s="39"/>
      <c r="G467" s="40"/>
    </row>
    <row r="468" spans="3:7" ht="15.75" customHeight="1" x14ac:dyDescent="0.25">
      <c r="C468" s="38"/>
      <c r="F468" s="39"/>
      <c r="G468" s="40"/>
    </row>
    <row r="469" spans="3:7" ht="15.75" customHeight="1" x14ac:dyDescent="0.25">
      <c r="C469" s="38"/>
      <c r="F469" s="39"/>
      <c r="G469" s="40"/>
    </row>
    <row r="470" spans="3:7" ht="15.75" customHeight="1" x14ac:dyDescent="0.25">
      <c r="C470" s="38"/>
      <c r="F470" s="39"/>
      <c r="G470" s="40"/>
    </row>
    <row r="471" spans="3:7" ht="15.75" customHeight="1" x14ac:dyDescent="0.25">
      <c r="C471" s="38"/>
      <c r="F471" s="39"/>
      <c r="G471" s="40"/>
    </row>
    <row r="472" spans="3:7" ht="15.75" customHeight="1" x14ac:dyDescent="0.25">
      <c r="C472" s="38"/>
      <c r="F472" s="39"/>
      <c r="G472" s="40"/>
    </row>
    <row r="473" spans="3:7" ht="15.75" customHeight="1" x14ac:dyDescent="0.25">
      <c r="C473" s="38"/>
      <c r="F473" s="39"/>
      <c r="G473" s="40"/>
    </row>
    <row r="474" spans="3:7" ht="15.75" customHeight="1" x14ac:dyDescent="0.25">
      <c r="C474" s="38"/>
      <c r="F474" s="39"/>
      <c r="G474" s="40"/>
    </row>
    <row r="475" spans="3:7" ht="15.75" customHeight="1" x14ac:dyDescent="0.25">
      <c r="C475" s="38"/>
      <c r="F475" s="39"/>
      <c r="G475" s="40"/>
    </row>
    <row r="476" spans="3:7" ht="15.75" customHeight="1" x14ac:dyDescent="0.25">
      <c r="C476" s="38"/>
      <c r="F476" s="39"/>
      <c r="G476" s="40"/>
    </row>
    <row r="477" spans="3:7" ht="15.75" customHeight="1" x14ac:dyDescent="0.25">
      <c r="C477" s="38"/>
      <c r="F477" s="39"/>
      <c r="G477" s="40"/>
    </row>
    <row r="478" spans="3:7" ht="15.75" customHeight="1" x14ac:dyDescent="0.25">
      <c r="C478" s="38"/>
      <c r="F478" s="39"/>
      <c r="G478" s="40"/>
    </row>
    <row r="479" spans="3:7" ht="15.75" customHeight="1" x14ac:dyDescent="0.25">
      <c r="C479" s="38"/>
      <c r="F479" s="39"/>
      <c r="G479" s="40"/>
    </row>
    <row r="480" spans="3:7" ht="15.75" customHeight="1" x14ac:dyDescent="0.25">
      <c r="C480" s="38"/>
      <c r="F480" s="39"/>
      <c r="G480" s="40"/>
    </row>
    <row r="481" spans="3:7" ht="15.75" customHeight="1" x14ac:dyDescent="0.25">
      <c r="C481" s="38"/>
      <c r="F481" s="39"/>
      <c r="G481" s="40"/>
    </row>
    <row r="482" spans="3:7" ht="15.75" customHeight="1" x14ac:dyDescent="0.25">
      <c r="C482" s="38"/>
      <c r="F482" s="39"/>
      <c r="G482" s="40"/>
    </row>
    <row r="483" spans="3:7" ht="15.75" customHeight="1" x14ac:dyDescent="0.25">
      <c r="C483" s="38"/>
      <c r="F483" s="39"/>
      <c r="G483" s="40"/>
    </row>
    <row r="484" spans="3:7" ht="15.75" customHeight="1" x14ac:dyDescent="0.25">
      <c r="C484" s="38"/>
      <c r="F484" s="39"/>
      <c r="G484" s="40"/>
    </row>
    <row r="485" spans="3:7" ht="15.75" customHeight="1" x14ac:dyDescent="0.25">
      <c r="C485" s="38"/>
      <c r="F485" s="39"/>
      <c r="G485" s="40"/>
    </row>
    <row r="486" spans="3:7" ht="15.75" customHeight="1" x14ac:dyDescent="0.25">
      <c r="C486" s="38"/>
      <c r="F486" s="39"/>
      <c r="G486" s="40"/>
    </row>
    <row r="487" spans="3:7" ht="15.75" customHeight="1" x14ac:dyDescent="0.25">
      <c r="C487" s="38"/>
      <c r="F487" s="39"/>
      <c r="G487" s="40"/>
    </row>
    <row r="488" spans="3:7" ht="15.75" customHeight="1" x14ac:dyDescent="0.25">
      <c r="C488" s="38"/>
      <c r="F488" s="39"/>
      <c r="G488" s="40"/>
    </row>
    <row r="489" spans="3:7" ht="15.75" customHeight="1" x14ac:dyDescent="0.25">
      <c r="C489" s="38"/>
      <c r="F489" s="39"/>
      <c r="G489" s="40"/>
    </row>
    <row r="490" spans="3:7" ht="15.75" customHeight="1" x14ac:dyDescent="0.25">
      <c r="C490" s="38"/>
      <c r="F490" s="39"/>
      <c r="G490" s="40"/>
    </row>
    <row r="491" spans="3:7" ht="15.75" customHeight="1" x14ac:dyDescent="0.25">
      <c r="C491" s="38"/>
      <c r="F491" s="39"/>
      <c r="G491" s="40"/>
    </row>
    <row r="492" spans="3:7" ht="15.75" customHeight="1" x14ac:dyDescent="0.25">
      <c r="C492" s="38"/>
      <c r="F492" s="39"/>
      <c r="G492" s="40"/>
    </row>
    <row r="493" spans="3:7" ht="15.75" customHeight="1" x14ac:dyDescent="0.25">
      <c r="C493" s="38"/>
      <c r="F493" s="39"/>
      <c r="G493" s="40"/>
    </row>
    <row r="494" spans="3:7" ht="15.75" customHeight="1" x14ac:dyDescent="0.25">
      <c r="C494" s="38"/>
      <c r="F494" s="39"/>
      <c r="G494" s="40"/>
    </row>
    <row r="495" spans="3:7" ht="15.75" customHeight="1" x14ac:dyDescent="0.25">
      <c r="C495" s="38"/>
      <c r="F495" s="39"/>
      <c r="G495" s="40"/>
    </row>
    <row r="496" spans="3:7" ht="15.75" customHeight="1" x14ac:dyDescent="0.25">
      <c r="C496" s="38"/>
      <c r="F496" s="39"/>
      <c r="G496" s="40"/>
    </row>
    <row r="497" spans="3:7" ht="15.75" customHeight="1" x14ac:dyDescent="0.25">
      <c r="C497" s="38"/>
      <c r="F497" s="39"/>
      <c r="G497" s="40"/>
    </row>
    <row r="498" spans="3:7" ht="15.75" customHeight="1" x14ac:dyDescent="0.25">
      <c r="C498" s="38"/>
      <c r="F498" s="39"/>
      <c r="G498" s="40"/>
    </row>
    <row r="499" spans="3:7" ht="15.75" customHeight="1" x14ac:dyDescent="0.25">
      <c r="C499" s="38"/>
      <c r="F499" s="39"/>
      <c r="G499" s="40"/>
    </row>
    <row r="500" spans="3:7" ht="15.75" customHeight="1" x14ac:dyDescent="0.25">
      <c r="C500" s="38"/>
      <c r="F500" s="39"/>
      <c r="G500" s="40"/>
    </row>
    <row r="501" spans="3:7" ht="15.75" customHeight="1" x14ac:dyDescent="0.25">
      <c r="C501" s="38"/>
      <c r="F501" s="39"/>
      <c r="G501" s="40"/>
    </row>
    <row r="502" spans="3:7" ht="15.75" customHeight="1" x14ac:dyDescent="0.25">
      <c r="C502" s="38"/>
      <c r="F502" s="39"/>
      <c r="G502" s="40"/>
    </row>
    <row r="503" spans="3:7" ht="15.75" customHeight="1" x14ac:dyDescent="0.25">
      <c r="C503" s="38"/>
      <c r="F503" s="39"/>
      <c r="G503" s="40"/>
    </row>
    <row r="504" spans="3:7" ht="15.75" customHeight="1" x14ac:dyDescent="0.25">
      <c r="C504" s="38"/>
      <c r="F504" s="39"/>
      <c r="G504" s="40"/>
    </row>
    <row r="505" spans="3:7" ht="15.75" customHeight="1" x14ac:dyDescent="0.25">
      <c r="C505" s="38"/>
      <c r="F505" s="39"/>
      <c r="G505" s="40"/>
    </row>
    <row r="506" spans="3:7" ht="15.75" customHeight="1" x14ac:dyDescent="0.25">
      <c r="C506" s="38"/>
      <c r="F506" s="39"/>
      <c r="G506" s="40"/>
    </row>
    <row r="507" spans="3:7" ht="15.75" customHeight="1" x14ac:dyDescent="0.25">
      <c r="C507" s="38"/>
      <c r="F507" s="39"/>
      <c r="G507" s="40"/>
    </row>
    <row r="508" spans="3:7" ht="15.75" customHeight="1" x14ac:dyDescent="0.25">
      <c r="C508" s="38"/>
      <c r="F508" s="39"/>
      <c r="G508" s="40"/>
    </row>
    <row r="509" spans="3:7" ht="15.75" customHeight="1" x14ac:dyDescent="0.25">
      <c r="C509" s="38"/>
      <c r="F509" s="39"/>
      <c r="G509" s="40"/>
    </row>
    <row r="510" spans="3:7" ht="15.75" customHeight="1" x14ac:dyDescent="0.25">
      <c r="C510" s="38"/>
      <c r="F510" s="39"/>
      <c r="G510" s="40"/>
    </row>
    <row r="511" spans="3:7" ht="15.75" customHeight="1" x14ac:dyDescent="0.25">
      <c r="C511" s="38"/>
      <c r="F511" s="39"/>
      <c r="G511" s="40"/>
    </row>
    <row r="512" spans="3:7" ht="15.75" customHeight="1" x14ac:dyDescent="0.25">
      <c r="C512" s="38"/>
      <c r="F512" s="39"/>
      <c r="G512" s="40"/>
    </row>
    <row r="513" spans="3:7" ht="15.75" customHeight="1" x14ac:dyDescent="0.25">
      <c r="C513" s="38"/>
      <c r="F513" s="39"/>
      <c r="G513" s="40"/>
    </row>
    <row r="514" spans="3:7" ht="15.75" customHeight="1" x14ac:dyDescent="0.25">
      <c r="C514" s="38"/>
      <c r="F514" s="39"/>
      <c r="G514" s="40"/>
    </row>
    <row r="515" spans="3:7" ht="15.75" customHeight="1" x14ac:dyDescent="0.25">
      <c r="C515" s="38"/>
      <c r="F515" s="39"/>
      <c r="G515" s="40"/>
    </row>
    <row r="516" spans="3:7" ht="15.75" customHeight="1" x14ac:dyDescent="0.25">
      <c r="C516" s="38"/>
      <c r="F516" s="39"/>
      <c r="G516" s="40"/>
    </row>
    <row r="517" spans="3:7" ht="15.75" customHeight="1" x14ac:dyDescent="0.25">
      <c r="C517" s="38"/>
      <c r="F517" s="39"/>
      <c r="G517" s="40"/>
    </row>
    <row r="518" spans="3:7" ht="15.75" customHeight="1" x14ac:dyDescent="0.25">
      <c r="C518" s="38"/>
      <c r="F518" s="39"/>
      <c r="G518" s="40"/>
    </row>
    <row r="519" spans="3:7" ht="15.75" customHeight="1" x14ac:dyDescent="0.25">
      <c r="C519" s="38"/>
      <c r="F519" s="39"/>
      <c r="G519" s="40"/>
    </row>
    <row r="520" spans="3:7" ht="15.75" customHeight="1" x14ac:dyDescent="0.25">
      <c r="C520" s="38"/>
      <c r="F520" s="39"/>
      <c r="G520" s="40"/>
    </row>
    <row r="521" spans="3:7" ht="15.75" customHeight="1" x14ac:dyDescent="0.25">
      <c r="C521" s="38"/>
      <c r="F521" s="39"/>
      <c r="G521" s="40"/>
    </row>
    <row r="522" spans="3:7" ht="15.75" customHeight="1" x14ac:dyDescent="0.25">
      <c r="C522" s="38"/>
      <c r="F522" s="39"/>
      <c r="G522" s="40"/>
    </row>
    <row r="523" spans="3:7" ht="15.75" customHeight="1" x14ac:dyDescent="0.25">
      <c r="C523" s="38"/>
      <c r="F523" s="39"/>
      <c r="G523" s="40"/>
    </row>
    <row r="524" spans="3:7" ht="15.75" customHeight="1" x14ac:dyDescent="0.25">
      <c r="C524" s="38"/>
      <c r="F524" s="39"/>
      <c r="G524" s="40"/>
    </row>
    <row r="525" spans="3:7" ht="15.75" customHeight="1" x14ac:dyDescent="0.25">
      <c r="C525" s="38"/>
      <c r="F525" s="39"/>
      <c r="G525" s="40"/>
    </row>
    <row r="526" spans="3:7" ht="15.75" customHeight="1" x14ac:dyDescent="0.25">
      <c r="C526" s="38"/>
      <c r="F526" s="39"/>
      <c r="G526" s="40"/>
    </row>
    <row r="527" spans="3:7" ht="15.75" customHeight="1" x14ac:dyDescent="0.25">
      <c r="C527" s="38"/>
      <c r="F527" s="39"/>
      <c r="G527" s="40"/>
    </row>
    <row r="528" spans="3:7" ht="15.75" customHeight="1" x14ac:dyDescent="0.25">
      <c r="C528" s="38"/>
      <c r="F528" s="39"/>
      <c r="G528" s="40"/>
    </row>
    <row r="529" spans="3:7" ht="15.75" customHeight="1" x14ac:dyDescent="0.25">
      <c r="C529" s="38"/>
      <c r="F529" s="39"/>
      <c r="G529" s="40"/>
    </row>
    <row r="530" spans="3:7" ht="15.75" customHeight="1" x14ac:dyDescent="0.25">
      <c r="C530" s="38"/>
      <c r="F530" s="39"/>
      <c r="G530" s="40"/>
    </row>
    <row r="531" spans="3:7" ht="15.75" customHeight="1" x14ac:dyDescent="0.25">
      <c r="C531" s="38"/>
      <c r="F531" s="39"/>
      <c r="G531" s="40"/>
    </row>
    <row r="532" spans="3:7" ht="15.75" customHeight="1" x14ac:dyDescent="0.25">
      <c r="C532" s="38"/>
      <c r="F532" s="39"/>
      <c r="G532" s="40"/>
    </row>
    <row r="533" spans="3:7" ht="15.75" customHeight="1" x14ac:dyDescent="0.25">
      <c r="C533" s="38"/>
      <c r="F533" s="39"/>
      <c r="G533" s="40"/>
    </row>
    <row r="534" spans="3:7" ht="15.75" customHeight="1" x14ac:dyDescent="0.25">
      <c r="C534" s="38"/>
      <c r="F534" s="39"/>
      <c r="G534" s="40"/>
    </row>
    <row r="535" spans="3:7" ht="15.75" customHeight="1" x14ac:dyDescent="0.25">
      <c r="C535" s="38"/>
      <c r="F535" s="39"/>
      <c r="G535" s="40"/>
    </row>
    <row r="536" spans="3:7" ht="15.75" customHeight="1" x14ac:dyDescent="0.25">
      <c r="C536" s="38"/>
      <c r="F536" s="39"/>
      <c r="G536" s="40"/>
    </row>
    <row r="537" spans="3:7" ht="15.75" customHeight="1" x14ac:dyDescent="0.25">
      <c r="C537" s="38"/>
      <c r="F537" s="39"/>
      <c r="G537" s="40"/>
    </row>
    <row r="538" spans="3:7" ht="15.75" customHeight="1" x14ac:dyDescent="0.25">
      <c r="C538" s="38"/>
      <c r="F538" s="39"/>
      <c r="G538" s="40"/>
    </row>
    <row r="539" spans="3:7" ht="15.75" customHeight="1" x14ac:dyDescent="0.25">
      <c r="C539" s="38"/>
      <c r="F539" s="39"/>
      <c r="G539" s="40"/>
    </row>
    <row r="540" spans="3:7" ht="15.75" customHeight="1" x14ac:dyDescent="0.25">
      <c r="C540" s="38"/>
      <c r="F540" s="39"/>
      <c r="G540" s="40"/>
    </row>
    <row r="541" spans="3:7" ht="15.75" customHeight="1" x14ac:dyDescent="0.25">
      <c r="C541" s="38"/>
      <c r="F541" s="39"/>
      <c r="G541" s="40"/>
    </row>
    <row r="542" spans="3:7" ht="15.75" customHeight="1" x14ac:dyDescent="0.25">
      <c r="C542" s="38"/>
      <c r="F542" s="39"/>
      <c r="G542" s="40"/>
    </row>
    <row r="543" spans="3:7" ht="15.75" customHeight="1" x14ac:dyDescent="0.25">
      <c r="C543" s="38"/>
      <c r="F543" s="39"/>
      <c r="G543" s="40"/>
    </row>
    <row r="544" spans="3:7" ht="15.75" customHeight="1" x14ac:dyDescent="0.25">
      <c r="C544" s="38"/>
      <c r="F544" s="39"/>
      <c r="G544" s="40"/>
    </row>
    <row r="545" spans="3:7" ht="15.75" customHeight="1" x14ac:dyDescent="0.25">
      <c r="C545" s="38"/>
      <c r="F545" s="39"/>
      <c r="G545" s="40"/>
    </row>
    <row r="546" spans="3:7" ht="15.75" customHeight="1" x14ac:dyDescent="0.25">
      <c r="C546" s="38"/>
      <c r="F546" s="39"/>
      <c r="G546" s="40"/>
    </row>
    <row r="547" spans="3:7" ht="15.75" customHeight="1" x14ac:dyDescent="0.25">
      <c r="C547" s="38"/>
      <c r="F547" s="39"/>
      <c r="G547" s="40"/>
    </row>
    <row r="548" spans="3:7" ht="15.75" customHeight="1" x14ac:dyDescent="0.25">
      <c r="C548" s="38"/>
      <c r="F548" s="39"/>
      <c r="G548" s="40"/>
    </row>
    <row r="549" spans="3:7" ht="15.75" customHeight="1" x14ac:dyDescent="0.25">
      <c r="C549" s="38"/>
      <c r="F549" s="39"/>
      <c r="G549" s="40"/>
    </row>
    <row r="550" spans="3:7" ht="15.75" customHeight="1" x14ac:dyDescent="0.25">
      <c r="C550" s="38"/>
      <c r="F550" s="39"/>
      <c r="G550" s="40"/>
    </row>
    <row r="551" spans="3:7" ht="15.75" customHeight="1" x14ac:dyDescent="0.25">
      <c r="C551" s="38"/>
      <c r="F551" s="39"/>
      <c r="G551" s="40"/>
    </row>
    <row r="552" spans="3:7" ht="15.75" customHeight="1" x14ac:dyDescent="0.25">
      <c r="C552" s="38"/>
      <c r="F552" s="39"/>
      <c r="G552" s="40"/>
    </row>
    <row r="553" spans="3:7" ht="15.75" customHeight="1" x14ac:dyDescent="0.25">
      <c r="C553" s="38"/>
      <c r="F553" s="39"/>
      <c r="G553" s="40"/>
    </row>
    <row r="554" spans="3:7" ht="15.75" customHeight="1" x14ac:dyDescent="0.25">
      <c r="C554" s="38"/>
      <c r="F554" s="39"/>
      <c r="G554" s="40"/>
    </row>
    <row r="555" spans="3:7" ht="15.75" customHeight="1" x14ac:dyDescent="0.25">
      <c r="C555" s="38"/>
      <c r="F555" s="39"/>
      <c r="G555" s="40"/>
    </row>
    <row r="556" spans="3:7" ht="15.75" customHeight="1" x14ac:dyDescent="0.25">
      <c r="C556" s="38"/>
      <c r="F556" s="39"/>
      <c r="G556" s="40"/>
    </row>
    <row r="557" spans="3:7" ht="15.75" customHeight="1" x14ac:dyDescent="0.25">
      <c r="C557" s="38"/>
      <c r="F557" s="39"/>
      <c r="G557" s="40"/>
    </row>
    <row r="558" spans="3:7" ht="15.75" customHeight="1" x14ac:dyDescent="0.25">
      <c r="C558" s="38"/>
      <c r="F558" s="39"/>
      <c r="G558" s="40"/>
    </row>
    <row r="559" spans="3:7" ht="15.75" customHeight="1" x14ac:dyDescent="0.25">
      <c r="C559" s="38"/>
      <c r="F559" s="39"/>
      <c r="G559" s="40"/>
    </row>
    <row r="560" spans="3:7" ht="15.75" customHeight="1" x14ac:dyDescent="0.25">
      <c r="C560" s="38"/>
      <c r="F560" s="39"/>
      <c r="G560" s="40"/>
    </row>
    <row r="561" spans="3:7" ht="15.75" customHeight="1" x14ac:dyDescent="0.25">
      <c r="C561" s="38"/>
      <c r="F561" s="39"/>
      <c r="G561" s="40"/>
    </row>
    <row r="562" spans="3:7" ht="15.75" customHeight="1" x14ac:dyDescent="0.25">
      <c r="C562" s="38"/>
      <c r="F562" s="39"/>
      <c r="G562" s="40"/>
    </row>
    <row r="563" spans="3:7" ht="15.75" customHeight="1" x14ac:dyDescent="0.25">
      <c r="C563" s="38"/>
      <c r="F563" s="39"/>
      <c r="G563" s="40"/>
    </row>
    <row r="564" spans="3:7" ht="15.75" customHeight="1" x14ac:dyDescent="0.25">
      <c r="C564" s="38"/>
      <c r="F564" s="39"/>
      <c r="G564" s="40"/>
    </row>
    <row r="565" spans="3:7" ht="15.75" customHeight="1" x14ac:dyDescent="0.25">
      <c r="C565" s="38"/>
      <c r="F565" s="39"/>
      <c r="G565" s="40"/>
    </row>
    <row r="566" spans="3:7" ht="15.75" customHeight="1" x14ac:dyDescent="0.25">
      <c r="C566" s="38"/>
      <c r="F566" s="39"/>
      <c r="G566" s="40"/>
    </row>
    <row r="567" spans="3:7" ht="15.75" customHeight="1" x14ac:dyDescent="0.25">
      <c r="C567" s="38"/>
      <c r="F567" s="39"/>
      <c r="G567" s="40"/>
    </row>
    <row r="568" spans="3:7" ht="15.75" customHeight="1" x14ac:dyDescent="0.25">
      <c r="C568" s="38"/>
      <c r="F568" s="39"/>
      <c r="G568" s="40"/>
    </row>
    <row r="569" spans="3:7" ht="15.75" customHeight="1" x14ac:dyDescent="0.25">
      <c r="C569" s="38"/>
      <c r="F569" s="39"/>
      <c r="G569" s="40"/>
    </row>
    <row r="570" spans="3:7" ht="15.75" customHeight="1" x14ac:dyDescent="0.25">
      <c r="C570" s="38"/>
      <c r="F570" s="39"/>
      <c r="G570" s="40"/>
    </row>
    <row r="571" spans="3:7" ht="15.75" customHeight="1" x14ac:dyDescent="0.25">
      <c r="C571" s="38"/>
      <c r="F571" s="39"/>
      <c r="G571" s="40"/>
    </row>
    <row r="572" spans="3:7" ht="15.75" customHeight="1" x14ac:dyDescent="0.25">
      <c r="C572" s="38"/>
      <c r="F572" s="39"/>
      <c r="G572" s="40"/>
    </row>
    <row r="573" spans="3:7" ht="15.75" customHeight="1" x14ac:dyDescent="0.25">
      <c r="C573" s="38"/>
      <c r="F573" s="39"/>
      <c r="G573" s="40"/>
    </row>
    <row r="574" spans="3:7" ht="15.75" customHeight="1" x14ac:dyDescent="0.25">
      <c r="C574" s="38"/>
      <c r="F574" s="39"/>
      <c r="G574" s="40"/>
    </row>
    <row r="575" spans="3:7" ht="15.75" customHeight="1" x14ac:dyDescent="0.25">
      <c r="C575" s="38"/>
      <c r="F575" s="39"/>
      <c r="G575" s="40"/>
    </row>
    <row r="576" spans="3:7" ht="15.75" customHeight="1" x14ac:dyDescent="0.25">
      <c r="C576" s="38"/>
      <c r="F576" s="39"/>
      <c r="G576" s="40"/>
    </row>
    <row r="577" spans="3:7" ht="15.75" customHeight="1" x14ac:dyDescent="0.25">
      <c r="C577" s="38"/>
      <c r="F577" s="39"/>
      <c r="G577" s="40"/>
    </row>
    <row r="578" spans="3:7" ht="15.75" customHeight="1" x14ac:dyDescent="0.25">
      <c r="C578" s="38"/>
      <c r="F578" s="39"/>
      <c r="G578" s="40"/>
    </row>
    <row r="579" spans="3:7" ht="15.75" customHeight="1" x14ac:dyDescent="0.25">
      <c r="C579" s="38"/>
      <c r="F579" s="39"/>
      <c r="G579" s="40"/>
    </row>
    <row r="580" spans="3:7" ht="15.75" customHeight="1" x14ac:dyDescent="0.25">
      <c r="C580" s="38"/>
      <c r="F580" s="39"/>
      <c r="G580" s="40"/>
    </row>
    <row r="581" spans="3:7" ht="15.75" customHeight="1" x14ac:dyDescent="0.25">
      <c r="C581" s="38"/>
      <c r="F581" s="39"/>
      <c r="G581" s="40"/>
    </row>
    <row r="582" spans="3:7" ht="15.75" customHeight="1" x14ac:dyDescent="0.25">
      <c r="C582" s="38"/>
      <c r="F582" s="39"/>
      <c r="G582" s="40"/>
    </row>
    <row r="583" spans="3:7" ht="15.75" customHeight="1" x14ac:dyDescent="0.25">
      <c r="C583" s="38"/>
      <c r="F583" s="39"/>
      <c r="G583" s="40"/>
    </row>
    <row r="584" spans="3:7" ht="15.75" customHeight="1" x14ac:dyDescent="0.25">
      <c r="C584" s="38"/>
      <c r="F584" s="39"/>
      <c r="G584" s="40"/>
    </row>
    <row r="585" spans="3:7" ht="15.75" customHeight="1" x14ac:dyDescent="0.25">
      <c r="C585" s="38"/>
      <c r="F585" s="39"/>
      <c r="G585" s="40"/>
    </row>
    <row r="586" spans="3:7" ht="15.75" customHeight="1" x14ac:dyDescent="0.25">
      <c r="C586" s="38"/>
      <c r="F586" s="39"/>
      <c r="G586" s="40"/>
    </row>
    <row r="587" spans="3:7" ht="15.75" customHeight="1" x14ac:dyDescent="0.25">
      <c r="C587" s="38"/>
      <c r="F587" s="39"/>
      <c r="G587" s="40"/>
    </row>
    <row r="588" spans="3:7" ht="15.75" customHeight="1" x14ac:dyDescent="0.25">
      <c r="C588" s="38"/>
      <c r="F588" s="39"/>
      <c r="G588" s="40"/>
    </row>
    <row r="589" spans="3:7" ht="15.75" customHeight="1" x14ac:dyDescent="0.25">
      <c r="C589" s="38"/>
      <c r="F589" s="39"/>
      <c r="G589" s="40"/>
    </row>
    <row r="590" spans="3:7" ht="15.75" customHeight="1" x14ac:dyDescent="0.25">
      <c r="C590" s="38"/>
      <c r="F590" s="39"/>
      <c r="G590" s="40"/>
    </row>
    <row r="591" spans="3:7" ht="15.75" customHeight="1" x14ac:dyDescent="0.25">
      <c r="C591" s="38"/>
      <c r="F591" s="39"/>
      <c r="G591" s="40"/>
    </row>
    <row r="592" spans="3:7" ht="15.75" customHeight="1" x14ac:dyDescent="0.25">
      <c r="C592" s="38"/>
      <c r="F592" s="39"/>
      <c r="G592" s="40"/>
    </row>
    <row r="593" spans="3:7" ht="15.75" customHeight="1" x14ac:dyDescent="0.25">
      <c r="C593" s="38"/>
      <c r="F593" s="39"/>
      <c r="G593" s="40"/>
    </row>
    <row r="594" spans="3:7" ht="15.75" customHeight="1" x14ac:dyDescent="0.25">
      <c r="C594" s="38"/>
      <c r="F594" s="39"/>
      <c r="G594" s="40"/>
    </row>
    <row r="595" spans="3:7" ht="15.75" customHeight="1" x14ac:dyDescent="0.25">
      <c r="C595" s="38"/>
      <c r="F595" s="39"/>
      <c r="G595" s="40"/>
    </row>
    <row r="596" spans="3:7" ht="15.75" customHeight="1" x14ac:dyDescent="0.25">
      <c r="C596" s="38"/>
      <c r="F596" s="39"/>
      <c r="G596" s="40"/>
    </row>
    <row r="597" spans="3:7" ht="15.75" customHeight="1" x14ac:dyDescent="0.25">
      <c r="C597" s="38"/>
      <c r="F597" s="39"/>
      <c r="G597" s="40"/>
    </row>
    <row r="598" spans="3:7" ht="15.75" customHeight="1" x14ac:dyDescent="0.25">
      <c r="C598" s="38"/>
      <c r="F598" s="39"/>
      <c r="G598" s="40"/>
    </row>
    <row r="599" spans="3:7" ht="15.75" customHeight="1" x14ac:dyDescent="0.25">
      <c r="C599" s="38"/>
      <c r="F599" s="39"/>
      <c r="G599" s="40"/>
    </row>
    <row r="600" spans="3:7" ht="15.75" customHeight="1" x14ac:dyDescent="0.25">
      <c r="C600" s="38"/>
      <c r="F600" s="39"/>
      <c r="G600" s="40"/>
    </row>
    <row r="601" spans="3:7" ht="15.75" customHeight="1" x14ac:dyDescent="0.25">
      <c r="C601" s="38"/>
      <c r="F601" s="39"/>
      <c r="G601" s="40"/>
    </row>
    <row r="602" spans="3:7" ht="15.75" customHeight="1" x14ac:dyDescent="0.25">
      <c r="C602" s="38"/>
      <c r="F602" s="39"/>
      <c r="G602" s="40"/>
    </row>
    <row r="603" spans="3:7" ht="15.75" customHeight="1" x14ac:dyDescent="0.25">
      <c r="C603" s="38"/>
      <c r="F603" s="39"/>
      <c r="G603" s="40"/>
    </row>
    <row r="604" spans="3:7" ht="15.75" customHeight="1" x14ac:dyDescent="0.25">
      <c r="C604" s="38"/>
      <c r="F604" s="39"/>
      <c r="G604" s="40"/>
    </row>
    <row r="605" spans="3:7" ht="15.75" customHeight="1" x14ac:dyDescent="0.25">
      <c r="C605" s="38"/>
      <c r="F605" s="39"/>
      <c r="G605" s="40"/>
    </row>
    <row r="606" spans="3:7" ht="15.75" customHeight="1" x14ac:dyDescent="0.25">
      <c r="C606" s="38"/>
      <c r="F606" s="39"/>
      <c r="G606" s="40"/>
    </row>
    <row r="607" spans="3:7" ht="15.75" customHeight="1" x14ac:dyDescent="0.25">
      <c r="C607" s="38"/>
      <c r="F607" s="39"/>
      <c r="G607" s="40"/>
    </row>
    <row r="608" spans="3:7" ht="15.75" customHeight="1" x14ac:dyDescent="0.25">
      <c r="C608" s="38"/>
      <c r="F608" s="39"/>
      <c r="G608" s="40"/>
    </row>
    <row r="609" spans="3:7" ht="15.75" customHeight="1" x14ac:dyDescent="0.25">
      <c r="C609" s="38"/>
      <c r="F609" s="39"/>
      <c r="G609" s="40"/>
    </row>
    <row r="610" spans="3:7" ht="15.75" customHeight="1" x14ac:dyDescent="0.25">
      <c r="C610" s="38"/>
      <c r="F610" s="39"/>
      <c r="G610" s="40"/>
    </row>
    <row r="611" spans="3:7" ht="15.75" customHeight="1" x14ac:dyDescent="0.25">
      <c r="C611" s="38"/>
      <c r="F611" s="39"/>
      <c r="G611" s="40"/>
    </row>
    <row r="612" spans="3:7" ht="15.75" customHeight="1" x14ac:dyDescent="0.25">
      <c r="C612" s="38"/>
      <c r="F612" s="39"/>
      <c r="G612" s="40"/>
    </row>
    <row r="613" spans="3:7" ht="15.75" customHeight="1" x14ac:dyDescent="0.25">
      <c r="C613" s="38"/>
      <c r="F613" s="39"/>
      <c r="G613" s="40"/>
    </row>
    <row r="614" spans="3:7" ht="15.75" customHeight="1" x14ac:dyDescent="0.25">
      <c r="C614" s="38"/>
      <c r="F614" s="39"/>
      <c r="G614" s="40"/>
    </row>
    <row r="615" spans="3:7" ht="15.75" customHeight="1" x14ac:dyDescent="0.25">
      <c r="C615" s="38"/>
      <c r="F615" s="39"/>
      <c r="G615" s="40"/>
    </row>
    <row r="616" spans="3:7" ht="15.75" customHeight="1" x14ac:dyDescent="0.25">
      <c r="C616" s="38"/>
      <c r="F616" s="39"/>
      <c r="G616" s="40"/>
    </row>
    <row r="617" spans="3:7" ht="15.75" customHeight="1" x14ac:dyDescent="0.25">
      <c r="C617" s="38"/>
      <c r="F617" s="39"/>
      <c r="G617" s="40"/>
    </row>
    <row r="618" spans="3:7" ht="15.75" customHeight="1" x14ac:dyDescent="0.25">
      <c r="C618" s="38"/>
      <c r="F618" s="39"/>
      <c r="G618" s="40"/>
    </row>
    <row r="619" spans="3:7" ht="15.75" customHeight="1" x14ac:dyDescent="0.25">
      <c r="C619" s="38"/>
      <c r="F619" s="39"/>
      <c r="G619" s="40"/>
    </row>
    <row r="620" spans="3:7" ht="15.75" customHeight="1" x14ac:dyDescent="0.25">
      <c r="C620" s="38"/>
      <c r="F620" s="39"/>
      <c r="G620" s="40"/>
    </row>
    <row r="621" spans="3:7" ht="15.75" customHeight="1" x14ac:dyDescent="0.25">
      <c r="C621" s="38"/>
      <c r="F621" s="39"/>
      <c r="G621" s="40"/>
    </row>
    <row r="622" spans="3:7" ht="15.75" customHeight="1" x14ac:dyDescent="0.25">
      <c r="C622" s="38"/>
      <c r="F622" s="39"/>
      <c r="G622" s="40"/>
    </row>
    <row r="623" spans="3:7" ht="15.75" customHeight="1" x14ac:dyDescent="0.25">
      <c r="C623" s="38"/>
      <c r="F623" s="39"/>
      <c r="G623" s="40"/>
    </row>
    <row r="624" spans="3:7" ht="15.75" customHeight="1" x14ac:dyDescent="0.25">
      <c r="C624" s="38"/>
      <c r="F624" s="39"/>
      <c r="G624" s="40"/>
    </row>
    <row r="625" spans="3:7" ht="15.75" customHeight="1" x14ac:dyDescent="0.25">
      <c r="C625" s="38"/>
      <c r="F625" s="39"/>
      <c r="G625" s="40"/>
    </row>
    <row r="626" spans="3:7" ht="15.75" customHeight="1" x14ac:dyDescent="0.25">
      <c r="C626" s="38"/>
      <c r="F626" s="39"/>
      <c r="G626" s="40"/>
    </row>
    <row r="627" spans="3:7" ht="15.75" customHeight="1" x14ac:dyDescent="0.25">
      <c r="C627" s="38"/>
      <c r="F627" s="39"/>
      <c r="G627" s="40"/>
    </row>
    <row r="628" spans="3:7" ht="15.75" customHeight="1" x14ac:dyDescent="0.25">
      <c r="C628" s="38"/>
      <c r="F628" s="39"/>
      <c r="G628" s="40"/>
    </row>
    <row r="629" spans="3:7" ht="15.75" customHeight="1" x14ac:dyDescent="0.25">
      <c r="C629" s="38"/>
      <c r="F629" s="39"/>
      <c r="G629" s="40"/>
    </row>
    <row r="630" spans="3:7" ht="15.75" customHeight="1" x14ac:dyDescent="0.25">
      <c r="C630" s="38"/>
      <c r="F630" s="39"/>
      <c r="G630" s="40"/>
    </row>
    <row r="631" spans="3:7" ht="15.75" customHeight="1" x14ac:dyDescent="0.25">
      <c r="C631" s="38"/>
      <c r="F631" s="39"/>
      <c r="G631" s="40"/>
    </row>
    <row r="632" spans="3:7" ht="15.75" customHeight="1" x14ac:dyDescent="0.25">
      <c r="C632" s="38"/>
      <c r="F632" s="39"/>
      <c r="G632" s="40"/>
    </row>
    <row r="633" spans="3:7" ht="15.75" customHeight="1" x14ac:dyDescent="0.25">
      <c r="C633" s="38"/>
      <c r="F633" s="39"/>
      <c r="G633" s="40"/>
    </row>
    <row r="634" spans="3:7" ht="15.75" customHeight="1" x14ac:dyDescent="0.25">
      <c r="C634" s="38"/>
      <c r="F634" s="39"/>
      <c r="G634" s="40"/>
    </row>
    <row r="635" spans="3:7" ht="15.75" customHeight="1" x14ac:dyDescent="0.25">
      <c r="C635" s="38"/>
      <c r="F635" s="39"/>
      <c r="G635" s="40"/>
    </row>
    <row r="636" spans="3:7" ht="15.75" customHeight="1" x14ac:dyDescent="0.25">
      <c r="C636" s="38"/>
      <c r="F636" s="39"/>
      <c r="G636" s="40"/>
    </row>
    <row r="637" spans="3:7" ht="15.75" customHeight="1" x14ac:dyDescent="0.25">
      <c r="C637" s="38"/>
      <c r="F637" s="39"/>
      <c r="G637" s="40"/>
    </row>
    <row r="638" spans="3:7" ht="15.75" customHeight="1" x14ac:dyDescent="0.25">
      <c r="C638" s="38"/>
      <c r="F638" s="39"/>
      <c r="G638" s="40"/>
    </row>
    <row r="639" spans="3:7" ht="15.75" customHeight="1" x14ac:dyDescent="0.25">
      <c r="C639" s="38"/>
      <c r="F639" s="39"/>
      <c r="G639" s="40"/>
    </row>
    <row r="640" spans="3:7" ht="15.75" customHeight="1" x14ac:dyDescent="0.25">
      <c r="C640" s="38"/>
      <c r="F640" s="39"/>
      <c r="G640" s="40"/>
    </row>
    <row r="641" spans="3:7" ht="15.75" customHeight="1" x14ac:dyDescent="0.25">
      <c r="C641" s="38"/>
      <c r="F641" s="39"/>
      <c r="G641" s="40"/>
    </row>
    <row r="642" spans="3:7" ht="15.75" customHeight="1" x14ac:dyDescent="0.25">
      <c r="C642" s="38"/>
      <c r="F642" s="39"/>
      <c r="G642" s="40"/>
    </row>
    <row r="643" spans="3:7" ht="15.75" customHeight="1" x14ac:dyDescent="0.25">
      <c r="C643" s="38"/>
      <c r="F643" s="39"/>
      <c r="G643" s="40"/>
    </row>
    <row r="644" spans="3:7" ht="15.75" customHeight="1" x14ac:dyDescent="0.25">
      <c r="C644" s="38"/>
      <c r="F644" s="39"/>
      <c r="G644" s="40"/>
    </row>
    <row r="645" spans="3:7" ht="15.75" customHeight="1" x14ac:dyDescent="0.25">
      <c r="C645" s="38"/>
      <c r="F645" s="39"/>
      <c r="G645" s="40"/>
    </row>
    <row r="646" spans="3:7" ht="15.75" customHeight="1" x14ac:dyDescent="0.25">
      <c r="C646" s="38"/>
      <c r="F646" s="39"/>
      <c r="G646" s="40"/>
    </row>
    <row r="647" spans="3:7" ht="15.75" customHeight="1" x14ac:dyDescent="0.25">
      <c r="C647" s="38"/>
      <c r="F647" s="39"/>
      <c r="G647" s="40"/>
    </row>
    <row r="648" spans="3:7" ht="15.75" customHeight="1" x14ac:dyDescent="0.25">
      <c r="C648" s="38"/>
      <c r="F648" s="39"/>
      <c r="G648" s="40"/>
    </row>
    <row r="649" spans="3:7" ht="15.75" customHeight="1" x14ac:dyDescent="0.25">
      <c r="C649" s="38"/>
      <c r="F649" s="39"/>
      <c r="G649" s="40"/>
    </row>
    <row r="650" spans="3:7" ht="15.75" customHeight="1" x14ac:dyDescent="0.25">
      <c r="C650" s="38"/>
      <c r="F650" s="39"/>
      <c r="G650" s="40"/>
    </row>
    <row r="651" spans="3:7" ht="15.75" customHeight="1" x14ac:dyDescent="0.25">
      <c r="C651" s="38"/>
      <c r="F651" s="39"/>
      <c r="G651" s="40"/>
    </row>
    <row r="652" spans="3:7" ht="15.75" customHeight="1" x14ac:dyDescent="0.25">
      <c r="C652" s="38"/>
      <c r="F652" s="39"/>
      <c r="G652" s="40"/>
    </row>
    <row r="653" spans="3:7" ht="15.75" customHeight="1" x14ac:dyDescent="0.25">
      <c r="C653" s="38"/>
      <c r="F653" s="39"/>
      <c r="G653" s="40"/>
    </row>
    <row r="654" spans="3:7" ht="15.75" customHeight="1" x14ac:dyDescent="0.25">
      <c r="C654" s="38"/>
      <c r="F654" s="39"/>
      <c r="G654" s="40"/>
    </row>
    <row r="655" spans="3:7" ht="15.75" customHeight="1" x14ac:dyDescent="0.25">
      <c r="C655" s="38"/>
      <c r="F655" s="39"/>
      <c r="G655" s="40"/>
    </row>
    <row r="656" spans="3:7" ht="15.75" customHeight="1" x14ac:dyDescent="0.25">
      <c r="C656" s="38"/>
      <c r="F656" s="39"/>
      <c r="G656" s="40"/>
    </row>
    <row r="657" spans="3:7" ht="15.75" customHeight="1" x14ac:dyDescent="0.25">
      <c r="C657" s="38"/>
      <c r="F657" s="39"/>
      <c r="G657" s="40"/>
    </row>
    <row r="658" spans="3:7" ht="15.75" customHeight="1" x14ac:dyDescent="0.25">
      <c r="C658" s="38"/>
      <c r="F658" s="39"/>
      <c r="G658" s="40"/>
    </row>
    <row r="659" spans="3:7" ht="15.75" customHeight="1" x14ac:dyDescent="0.25">
      <c r="C659" s="38"/>
      <c r="F659" s="39"/>
      <c r="G659" s="40"/>
    </row>
    <row r="660" spans="3:7" ht="15.75" customHeight="1" x14ac:dyDescent="0.25">
      <c r="C660" s="38"/>
      <c r="F660" s="39"/>
      <c r="G660" s="40"/>
    </row>
    <row r="661" spans="3:7" ht="15.75" customHeight="1" x14ac:dyDescent="0.25">
      <c r="C661" s="38"/>
      <c r="F661" s="39"/>
      <c r="G661" s="40"/>
    </row>
    <row r="662" spans="3:7" ht="15.75" customHeight="1" x14ac:dyDescent="0.25">
      <c r="C662" s="38"/>
      <c r="F662" s="39"/>
      <c r="G662" s="40"/>
    </row>
    <row r="663" spans="3:7" ht="15.75" customHeight="1" x14ac:dyDescent="0.25">
      <c r="C663" s="38"/>
      <c r="F663" s="39"/>
      <c r="G663" s="40"/>
    </row>
    <row r="664" spans="3:7" ht="15.75" customHeight="1" x14ac:dyDescent="0.25">
      <c r="C664" s="38"/>
      <c r="F664" s="39"/>
      <c r="G664" s="40"/>
    </row>
    <row r="665" spans="3:7" ht="15.75" customHeight="1" x14ac:dyDescent="0.25">
      <c r="C665" s="38"/>
      <c r="F665" s="39"/>
      <c r="G665" s="40"/>
    </row>
    <row r="666" spans="3:7" ht="15.75" customHeight="1" x14ac:dyDescent="0.25">
      <c r="C666" s="38"/>
      <c r="F666" s="39"/>
      <c r="G666" s="40"/>
    </row>
    <row r="667" spans="3:7" ht="15.75" customHeight="1" x14ac:dyDescent="0.25">
      <c r="C667" s="38"/>
      <c r="F667" s="39"/>
      <c r="G667" s="40"/>
    </row>
    <row r="668" spans="3:7" ht="15.75" customHeight="1" x14ac:dyDescent="0.25">
      <c r="C668" s="38"/>
      <c r="F668" s="39"/>
      <c r="G668" s="40"/>
    </row>
    <row r="669" spans="3:7" ht="15.75" customHeight="1" x14ac:dyDescent="0.25">
      <c r="C669" s="38"/>
      <c r="F669" s="39"/>
      <c r="G669" s="40"/>
    </row>
    <row r="670" spans="3:7" ht="15.75" customHeight="1" x14ac:dyDescent="0.25">
      <c r="C670" s="38"/>
      <c r="F670" s="39"/>
      <c r="G670" s="40"/>
    </row>
    <row r="671" spans="3:7" ht="15.75" customHeight="1" x14ac:dyDescent="0.25">
      <c r="C671" s="38"/>
      <c r="F671" s="39"/>
      <c r="G671" s="40"/>
    </row>
    <row r="672" spans="3:7" ht="15.75" customHeight="1" x14ac:dyDescent="0.25">
      <c r="C672" s="38"/>
      <c r="F672" s="39"/>
      <c r="G672" s="40"/>
    </row>
    <row r="673" spans="3:7" ht="15.75" customHeight="1" x14ac:dyDescent="0.25">
      <c r="C673" s="38"/>
      <c r="F673" s="39"/>
      <c r="G673" s="40"/>
    </row>
    <row r="674" spans="3:7" ht="15.75" customHeight="1" x14ac:dyDescent="0.25">
      <c r="C674" s="38"/>
      <c r="F674" s="39"/>
      <c r="G674" s="40"/>
    </row>
    <row r="675" spans="3:7" ht="15.75" customHeight="1" x14ac:dyDescent="0.25">
      <c r="C675" s="38"/>
      <c r="F675" s="39"/>
      <c r="G675" s="40"/>
    </row>
    <row r="676" spans="3:7" ht="15.75" customHeight="1" x14ac:dyDescent="0.25">
      <c r="C676" s="38"/>
      <c r="F676" s="39"/>
      <c r="G676" s="40"/>
    </row>
    <row r="677" spans="3:7" ht="15.75" customHeight="1" x14ac:dyDescent="0.25">
      <c r="C677" s="38"/>
      <c r="F677" s="39"/>
      <c r="G677" s="40"/>
    </row>
    <row r="678" spans="3:7" ht="15.75" customHeight="1" x14ac:dyDescent="0.25">
      <c r="C678" s="38"/>
      <c r="F678" s="39"/>
      <c r="G678" s="40"/>
    </row>
    <row r="679" spans="3:7" ht="15.75" customHeight="1" x14ac:dyDescent="0.25">
      <c r="C679" s="38"/>
      <c r="F679" s="39"/>
      <c r="G679" s="40"/>
    </row>
    <row r="680" spans="3:7" ht="15.75" customHeight="1" x14ac:dyDescent="0.25">
      <c r="C680" s="38"/>
      <c r="F680" s="39"/>
      <c r="G680" s="40"/>
    </row>
    <row r="681" spans="3:7" ht="15.75" customHeight="1" x14ac:dyDescent="0.25">
      <c r="C681" s="38"/>
      <c r="F681" s="39"/>
      <c r="G681" s="40"/>
    </row>
    <row r="682" spans="3:7" ht="15.75" customHeight="1" x14ac:dyDescent="0.25">
      <c r="C682" s="38"/>
      <c r="F682" s="39"/>
      <c r="G682" s="40"/>
    </row>
    <row r="683" spans="3:7" ht="15.75" customHeight="1" x14ac:dyDescent="0.25">
      <c r="C683" s="38"/>
      <c r="F683" s="39"/>
      <c r="G683" s="40"/>
    </row>
    <row r="684" spans="3:7" ht="15.75" customHeight="1" x14ac:dyDescent="0.25">
      <c r="C684" s="38"/>
      <c r="F684" s="39"/>
      <c r="G684" s="40"/>
    </row>
    <row r="685" spans="3:7" ht="15.75" customHeight="1" x14ac:dyDescent="0.25">
      <c r="C685" s="38"/>
      <c r="F685" s="39"/>
      <c r="G685" s="40"/>
    </row>
    <row r="686" spans="3:7" ht="15.75" customHeight="1" x14ac:dyDescent="0.25">
      <c r="C686" s="38"/>
      <c r="F686" s="39"/>
      <c r="G686" s="40"/>
    </row>
    <row r="687" spans="3:7" ht="15.75" customHeight="1" x14ac:dyDescent="0.25">
      <c r="C687" s="38"/>
      <c r="F687" s="39"/>
      <c r="G687" s="40"/>
    </row>
    <row r="688" spans="3:7" ht="15.75" customHeight="1" x14ac:dyDescent="0.25">
      <c r="C688" s="38"/>
      <c r="F688" s="39"/>
      <c r="G688" s="40"/>
    </row>
    <row r="689" spans="3:7" ht="15.75" customHeight="1" x14ac:dyDescent="0.25">
      <c r="C689" s="38"/>
      <c r="F689" s="39"/>
      <c r="G689" s="40"/>
    </row>
    <row r="690" spans="3:7" ht="15.75" customHeight="1" x14ac:dyDescent="0.25">
      <c r="C690" s="38"/>
      <c r="F690" s="39"/>
      <c r="G690" s="40"/>
    </row>
    <row r="691" spans="3:7" ht="15.75" customHeight="1" x14ac:dyDescent="0.25">
      <c r="C691" s="38"/>
      <c r="F691" s="39"/>
      <c r="G691" s="40"/>
    </row>
    <row r="692" spans="3:7" ht="15.75" customHeight="1" x14ac:dyDescent="0.25">
      <c r="C692" s="38"/>
      <c r="F692" s="39"/>
      <c r="G692" s="40"/>
    </row>
    <row r="693" spans="3:7" ht="15.75" customHeight="1" x14ac:dyDescent="0.25">
      <c r="C693" s="38"/>
      <c r="F693" s="39"/>
      <c r="G693" s="40"/>
    </row>
    <row r="694" spans="3:7" ht="15.75" customHeight="1" x14ac:dyDescent="0.25">
      <c r="C694" s="38"/>
      <c r="F694" s="39"/>
      <c r="G694" s="40"/>
    </row>
    <row r="695" spans="3:7" ht="15.75" customHeight="1" x14ac:dyDescent="0.25">
      <c r="C695" s="38"/>
      <c r="F695" s="39"/>
      <c r="G695" s="40"/>
    </row>
    <row r="696" spans="3:7" ht="15.75" customHeight="1" x14ac:dyDescent="0.25">
      <c r="C696" s="38"/>
      <c r="F696" s="39"/>
      <c r="G696" s="40"/>
    </row>
    <row r="697" spans="3:7" ht="15.75" customHeight="1" x14ac:dyDescent="0.25">
      <c r="C697" s="38"/>
      <c r="F697" s="39"/>
      <c r="G697" s="40"/>
    </row>
    <row r="698" spans="3:7" ht="15.75" customHeight="1" x14ac:dyDescent="0.25">
      <c r="C698" s="38"/>
      <c r="F698" s="39"/>
      <c r="G698" s="40"/>
    </row>
    <row r="699" spans="3:7" ht="15.75" customHeight="1" x14ac:dyDescent="0.25">
      <c r="C699" s="38"/>
      <c r="F699" s="39"/>
      <c r="G699" s="40"/>
    </row>
    <row r="700" spans="3:7" ht="15.75" customHeight="1" x14ac:dyDescent="0.25">
      <c r="C700" s="38"/>
      <c r="F700" s="39"/>
      <c r="G700" s="40"/>
    </row>
    <row r="701" spans="3:7" ht="15.75" customHeight="1" x14ac:dyDescent="0.25">
      <c r="C701" s="38"/>
      <c r="F701" s="39"/>
      <c r="G701" s="40"/>
    </row>
    <row r="702" spans="3:7" ht="15.75" customHeight="1" x14ac:dyDescent="0.25">
      <c r="C702" s="38"/>
      <c r="F702" s="39"/>
      <c r="G702" s="40"/>
    </row>
    <row r="703" spans="3:7" ht="15.75" customHeight="1" x14ac:dyDescent="0.25">
      <c r="C703" s="38"/>
      <c r="F703" s="39"/>
      <c r="G703" s="40"/>
    </row>
    <row r="704" spans="3:7" ht="15.75" customHeight="1" x14ac:dyDescent="0.25">
      <c r="C704" s="38"/>
      <c r="F704" s="39"/>
      <c r="G704" s="40"/>
    </row>
    <row r="705" spans="3:7" ht="15.75" customHeight="1" x14ac:dyDescent="0.25">
      <c r="C705" s="38"/>
      <c r="F705" s="39"/>
      <c r="G705" s="40"/>
    </row>
    <row r="706" spans="3:7" ht="15.75" customHeight="1" x14ac:dyDescent="0.25">
      <c r="C706" s="38"/>
      <c r="F706" s="39"/>
      <c r="G706" s="40"/>
    </row>
    <row r="707" spans="3:7" ht="15.75" customHeight="1" x14ac:dyDescent="0.25">
      <c r="C707" s="38"/>
      <c r="F707" s="39"/>
      <c r="G707" s="40"/>
    </row>
    <row r="708" spans="3:7" ht="15.75" customHeight="1" x14ac:dyDescent="0.25">
      <c r="C708" s="38"/>
      <c r="F708" s="39"/>
      <c r="G708" s="40"/>
    </row>
    <row r="709" spans="3:7" ht="15.75" customHeight="1" x14ac:dyDescent="0.25">
      <c r="C709" s="38"/>
      <c r="F709" s="39"/>
      <c r="G709" s="40"/>
    </row>
    <row r="710" spans="3:7" ht="15.75" customHeight="1" x14ac:dyDescent="0.25">
      <c r="C710" s="38"/>
      <c r="F710" s="39"/>
      <c r="G710" s="40"/>
    </row>
    <row r="711" spans="3:7" ht="15.75" customHeight="1" x14ac:dyDescent="0.25">
      <c r="C711" s="38"/>
      <c r="F711" s="39"/>
      <c r="G711" s="40"/>
    </row>
    <row r="712" spans="3:7" ht="15.75" customHeight="1" x14ac:dyDescent="0.25">
      <c r="C712" s="38"/>
      <c r="F712" s="39"/>
      <c r="G712" s="40"/>
    </row>
    <row r="713" spans="3:7" ht="15.75" customHeight="1" x14ac:dyDescent="0.25">
      <c r="C713" s="38"/>
      <c r="F713" s="39"/>
      <c r="G713" s="40"/>
    </row>
    <row r="714" spans="3:7" ht="15.75" customHeight="1" x14ac:dyDescent="0.25">
      <c r="C714" s="38"/>
      <c r="F714" s="39"/>
      <c r="G714" s="40"/>
    </row>
    <row r="715" spans="3:7" ht="15.75" customHeight="1" x14ac:dyDescent="0.25">
      <c r="C715" s="38"/>
      <c r="F715" s="39"/>
      <c r="G715" s="40"/>
    </row>
    <row r="716" spans="3:7" ht="15.75" customHeight="1" x14ac:dyDescent="0.25">
      <c r="C716" s="38"/>
      <c r="F716" s="39"/>
      <c r="G716" s="40"/>
    </row>
    <row r="717" spans="3:7" ht="15.75" customHeight="1" x14ac:dyDescent="0.25">
      <c r="C717" s="38"/>
      <c r="F717" s="39"/>
      <c r="G717" s="40"/>
    </row>
    <row r="718" spans="3:7" ht="15.75" customHeight="1" x14ac:dyDescent="0.25">
      <c r="C718" s="38"/>
      <c r="F718" s="39"/>
      <c r="G718" s="40"/>
    </row>
    <row r="719" spans="3:7" ht="15.75" customHeight="1" x14ac:dyDescent="0.25">
      <c r="C719" s="38"/>
      <c r="F719" s="39"/>
      <c r="G719" s="40"/>
    </row>
    <row r="720" spans="3:7" ht="15.75" customHeight="1" x14ac:dyDescent="0.25">
      <c r="C720" s="38"/>
      <c r="F720" s="39"/>
      <c r="G720" s="40"/>
    </row>
    <row r="721" spans="3:7" ht="15.75" customHeight="1" x14ac:dyDescent="0.25">
      <c r="C721" s="38"/>
      <c r="F721" s="39"/>
      <c r="G721" s="40"/>
    </row>
    <row r="722" spans="3:7" ht="15.75" customHeight="1" x14ac:dyDescent="0.25">
      <c r="C722" s="38"/>
      <c r="F722" s="39"/>
      <c r="G722" s="40"/>
    </row>
    <row r="723" spans="3:7" ht="15.75" customHeight="1" x14ac:dyDescent="0.25">
      <c r="C723" s="38"/>
      <c r="F723" s="39"/>
      <c r="G723" s="40"/>
    </row>
    <row r="724" spans="3:7" ht="15.75" customHeight="1" x14ac:dyDescent="0.25">
      <c r="C724" s="38"/>
      <c r="F724" s="39"/>
      <c r="G724" s="40"/>
    </row>
    <row r="725" spans="3:7" ht="15.75" customHeight="1" x14ac:dyDescent="0.25">
      <c r="C725" s="38"/>
      <c r="F725" s="39"/>
      <c r="G725" s="40"/>
    </row>
    <row r="726" spans="3:7" ht="15.75" customHeight="1" x14ac:dyDescent="0.25">
      <c r="C726" s="38"/>
      <c r="F726" s="39"/>
      <c r="G726" s="40"/>
    </row>
    <row r="727" spans="3:7" ht="15.75" customHeight="1" x14ac:dyDescent="0.25">
      <c r="C727" s="38"/>
      <c r="F727" s="39"/>
      <c r="G727" s="40"/>
    </row>
    <row r="728" spans="3:7" ht="15.75" customHeight="1" x14ac:dyDescent="0.25">
      <c r="C728" s="38"/>
      <c r="F728" s="39"/>
      <c r="G728" s="40"/>
    </row>
    <row r="729" spans="3:7" ht="15.75" customHeight="1" x14ac:dyDescent="0.25">
      <c r="C729" s="38"/>
      <c r="F729" s="39"/>
      <c r="G729" s="40"/>
    </row>
    <row r="730" spans="3:7" ht="15.75" customHeight="1" x14ac:dyDescent="0.25">
      <c r="C730" s="38"/>
      <c r="F730" s="39"/>
      <c r="G730" s="40"/>
    </row>
    <row r="731" spans="3:7" ht="15.75" customHeight="1" x14ac:dyDescent="0.25">
      <c r="C731" s="38"/>
      <c r="F731" s="39"/>
      <c r="G731" s="40"/>
    </row>
    <row r="732" spans="3:7" ht="15.75" customHeight="1" x14ac:dyDescent="0.25">
      <c r="C732" s="38"/>
      <c r="F732" s="39"/>
      <c r="G732" s="40"/>
    </row>
    <row r="733" spans="3:7" ht="15.75" customHeight="1" x14ac:dyDescent="0.25">
      <c r="C733" s="38"/>
      <c r="F733" s="39"/>
      <c r="G733" s="40"/>
    </row>
    <row r="734" spans="3:7" ht="15.75" customHeight="1" x14ac:dyDescent="0.25">
      <c r="C734" s="38"/>
      <c r="F734" s="39"/>
      <c r="G734" s="40"/>
    </row>
    <row r="735" spans="3:7" ht="15.75" customHeight="1" x14ac:dyDescent="0.25">
      <c r="C735" s="38"/>
      <c r="F735" s="39"/>
      <c r="G735" s="40"/>
    </row>
    <row r="736" spans="3:7" ht="15.75" customHeight="1" x14ac:dyDescent="0.25">
      <c r="C736" s="38"/>
      <c r="F736" s="39"/>
      <c r="G736" s="40"/>
    </row>
    <row r="737" spans="3:7" ht="15.75" customHeight="1" x14ac:dyDescent="0.25">
      <c r="C737" s="38"/>
      <c r="F737" s="39"/>
      <c r="G737" s="40"/>
    </row>
    <row r="738" spans="3:7" ht="15.75" customHeight="1" x14ac:dyDescent="0.25">
      <c r="C738" s="38"/>
      <c r="F738" s="39"/>
      <c r="G738" s="40"/>
    </row>
    <row r="739" spans="3:7" ht="15.75" customHeight="1" x14ac:dyDescent="0.25">
      <c r="C739" s="38"/>
      <c r="F739" s="39"/>
      <c r="G739" s="40"/>
    </row>
    <row r="740" spans="3:7" ht="15.75" customHeight="1" x14ac:dyDescent="0.25">
      <c r="C740" s="38"/>
      <c r="F740" s="39"/>
      <c r="G740" s="40"/>
    </row>
    <row r="741" spans="3:7" ht="15.75" customHeight="1" x14ac:dyDescent="0.25">
      <c r="C741" s="38"/>
      <c r="F741" s="39"/>
      <c r="G741" s="40"/>
    </row>
    <row r="742" spans="3:7" ht="15.75" customHeight="1" x14ac:dyDescent="0.25">
      <c r="C742" s="38"/>
      <c r="F742" s="39"/>
      <c r="G742" s="40"/>
    </row>
    <row r="743" spans="3:7" ht="15.75" customHeight="1" x14ac:dyDescent="0.25">
      <c r="C743" s="38"/>
      <c r="F743" s="39"/>
      <c r="G743" s="40"/>
    </row>
    <row r="744" spans="3:7" ht="15.75" customHeight="1" x14ac:dyDescent="0.25">
      <c r="C744" s="38"/>
      <c r="F744" s="39"/>
      <c r="G744" s="40"/>
    </row>
    <row r="745" spans="3:7" ht="15.75" customHeight="1" x14ac:dyDescent="0.25">
      <c r="C745" s="38"/>
      <c r="F745" s="39"/>
      <c r="G745" s="40"/>
    </row>
    <row r="746" spans="3:7" ht="15.75" customHeight="1" x14ac:dyDescent="0.25">
      <c r="C746" s="38"/>
      <c r="F746" s="39"/>
      <c r="G746" s="40"/>
    </row>
    <row r="747" spans="3:7" ht="15.75" customHeight="1" x14ac:dyDescent="0.25">
      <c r="C747" s="38"/>
      <c r="F747" s="39"/>
      <c r="G747" s="40"/>
    </row>
    <row r="748" spans="3:7" ht="15.75" customHeight="1" x14ac:dyDescent="0.25">
      <c r="C748" s="38"/>
      <c r="F748" s="39"/>
      <c r="G748" s="40"/>
    </row>
    <row r="749" spans="3:7" ht="15.75" customHeight="1" x14ac:dyDescent="0.25">
      <c r="C749" s="38"/>
      <c r="F749" s="39"/>
      <c r="G749" s="40"/>
    </row>
    <row r="750" spans="3:7" ht="15.75" customHeight="1" x14ac:dyDescent="0.25">
      <c r="C750" s="38"/>
      <c r="F750" s="39"/>
      <c r="G750" s="40"/>
    </row>
    <row r="751" spans="3:7" ht="15.75" customHeight="1" x14ac:dyDescent="0.25">
      <c r="C751" s="38"/>
      <c r="F751" s="39"/>
      <c r="G751" s="40"/>
    </row>
    <row r="752" spans="3:7" ht="15.75" customHeight="1" x14ac:dyDescent="0.25">
      <c r="C752" s="38"/>
      <c r="F752" s="39"/>
      <c r="G752" s="40"/>
    </row>
    <row r="753" spans="3:7" ht="15.75" customHeight="1" x14ac:dyDescent="0.25">
      <c r="C753" s="38"/>
      <c r="F753" s="39"/>
      <c r="G753" s="40"/>
    </row>
    <row r="754" spans="3:7" ht="15.75" customHeight="1" x14ac:dyDescent="0.25">
      <c r="C754" s="38"/>
      <c r="F754" s="39"/>
      <c r="G754" s="40"/>
    </row>
    <row r="755" spans="3:7" ht="15.75" customHeight="1" x14ac:dyDescent="0.25">
      <c r="C755" s="38"/>
      <c r="F755" s="39"/>
      <c r="G755" s="40"/>
    </row>
    <row r="756" spans="3:7" ht="15.75" customHeight="1" x14ac:dyDescent="0.25">
      <c r="C756" s="38"/>
      <c r="F756" s="39"/>
      <c r="G756" s="40"/>
    </row>
    <row r="757" spans="3:7" ht="15.75" customHeight="1" x14ac:dyDescent="0.25">
      <c r="C757" s="38"/>
      <c r="F757" s="39"/>
      <c r="G757" s="40"/>
    </row>
    <row r="758" spans="3:7" ht="15.75" customHeight="1" x14ac:dyDescent="0.25">
      <c r="C758" s="38"/>
      <c r="F758" s="39"/>
      <c r="G758" s="40"/>
    </row>
    <row r="759" spans="3:7" ht="15.75" customHeight="1" x14ac:dyDescent="0.25">
      <c r="C759" s="38"/>
      <c r="F759" s="39"/>
      <c r="G759" s="40"/>
    </row>
    <row r="760" spans="3:7" ht="15.75" customHeight="1" x14ac:dyDescent="0.25">
      <c r="C760" s="38"/>
      <c r="F760" s="39"/>
      <c r="G760" s="40"/>
    </row>
    <row r="761" spans="3:7" ht="15.75" customHeight="1" x14ac:dyDescent="0.25">
      <c r="C761" s="38"/>
      <c r="F761" s="39"/>
      <c r="G761" s="40"/>
    </row>
    <row r="762" spans="3:7" ht="15.75" customHeight="1" x14ac:dyDescent="0.25">
      <c r="C762" s="38"/>
      <c r="F762" s="39"/>
      <c r="G762" s="40"/>
    </row>
    <row r="763" spans="3:7" ht="15.75" customHeight="1" x14ac:dyDescent="0.25">
      <c r="C763" s="38"/>
      <c r="F763" s="39"/>
      <c r="G763" s="40"/>
    </row>
    <row r="764" spans="3:7" ht="15.75" customHeight="1" x14ac:dyDescent="0.25">
      <c r="C764" s="38"/>
      <c r="F764" s="39"/>
      <c r="G764" s="40"/>
    </row>
    <row r="765" spans="3:7" ht="15.75" customHeight="1" x14ac:dyDescent="0.25">
      <c r="C765" s="38"/>
      <c r="F765" s="39"/>
      <c r="G765" s="40"/>
    </row>
    <row r="766" spans="3:7" ht="15.75" customHeight="1" x14ac:dyDescent="0.25">
      <c r="C766" s="38"/>
      <c r="F766" s="39"/>
      <c r="G766" s="40"/>
    </row>
    <row r="767" spans="3:7" ht="15.75" customHeight="1" x14ac:dyDescent="0.25">
      <c r="C767" s="38"/>
      <c r="F767" s="39"/>
      <c r="G767" s="40"/>
    </row>
    <row r="768" spans="3:7" ht="15.75" customHeight="1" x14ac:dyDescent="0.25">
      <c r="C768" s="38"/>
      <c r="F768" s="39"/>
      <c r="G768" s="40"/>
    </row>
    <row r="769" spans="3:7" ht="15.75" customHeight="1" x14ac:dyDescent="0.25">
      <c r="C769" s="38"/>
      <c r="F769" s="39"/>
      <c r="G769" s="40"/>
    </row>
    <row r="770" spans="3:7" ht="15.75" customHeight="1" x14ac:dyDescent="0.25">
      <c r="C770" s="38"/>
      <c r="F770" s="39"/>
      <c r="G770" s="40"/>
    </row>
    <row r="771" spans="3:7" ht="15.75" customHeight="1" x14ac:dyDescent="0.25">
      <c r="C771" s="38"/>
      <c r="F771" s="39"/>
      <c r="G771" s="40"/>
    </row>
    <row r="772" spans="3:7" ht="15.75" customHeight="1" x14ac:dyDescent="0.25">
      <c r="C772" s="38"/>
      <c r="F772" s="39"/>
      <c r="G772" s="40"/>
    </row>
    <row r="773" spans="3:7" ht="15.75" customHeight="1" x14ac:dyDescent="0.25">
      <c r="C773" s="38"/>
      <c r="F773" s="39"/>
      <c r="G773" s="40"/>
    </row>
    <row r="774" spans="3:7" ht="15.75" customHeight="1" x14ac:dyDescent="0.25">
      <c r="C774" s="38"/>
      <c r="F774" s="39"/>
      <c r="G774" s="40"/>
    </row>
    <row r="775" spans="3:7" ht="15.75" customHeight="1" x14ac:dyDescent="0.25">
      <c r="C775" s="38"/>
      <c r="F775" s="39"/>
      <c r="G775" s="40"/>
    </row>
    <row r="776" spans="3:7" ht="15.75" customHeight="1" x14ac:dyDescent="0.25">
      <c r="C776" s="38"/>
      <c r="F776" s="39"/>
      <c r="G776" s="40"/>
    </row>
    <row r="777" spans="3:7" ht="15.75" customHeight="1" x14ac:dyDescent="0.25">
      <c r="C777" s="38"/>
      <c r="F777" s="39"/>
      <c r="G777" s="40"/>
    </row>
    <row r="778" spans="3:7" ht="15.75" customHeight="1" x14ac:dyDescent="0.25">
      <c r="C778" s="38"/>
      <c r="F778" s="39"/>
      <c r="G778" s="40"/>
    </row>
    <row r="779" spans="3:7" ht="15.75" customHeight="1" x14ac:dyDescent="0.25">
      <c r="C779" s="38"/>
      <c r="F779" s="39"/>
      <c r="G779" s="40"/>
    </row>
    <row r="780" spans="3:7" ht="15.75" customHeight="1" x14ac:dyDescent="0.25">
      <c r="C780" s="38"/>
      <c r="F780" s="39"/>
      <c r="G780" s="40"/>
    </row>
    <row r="781" spans="3:7" ht="15.75" customHeight="1" x14ac:dyDescent="0.25">
      <c r="C781" s="38"/>
      <c r="F781" s="39"/>
      <c r="G781" s="40"/>
    </row>
    <row r="782" spans="3:7" ht="15.75" customHeight="1" x14ac:dyDescent="0.25">
      <c r="C782" s="38"/>
      <c r="F782" s="39"/>
      <c r="G782" s="40"/>
    </row>
    <row r="783" spans="3:7" ht="15.75" customHeight="1" x14ac:dyDescent="0.25">
      <c r="C783" s="38"/>
      <c r="F783" s="39"/>
      <c r="G783" s="40"/>
    </row>
    <row r="784" spans="3:7" ht="15.75" customHeight="1" x14ac:dyDescent="0.25">
      <c r="C784" s="38"/>
      <c r="F784" s="39"/>
      <c r="G784" s="40"/>
    </row>
    <row r="785" spans="3:7" ht="15.75" customHeight="1" x14ac:dyDescent="0.25">
      <c r="C785" s="38"/>
      <c r="F785" s="39"/>
      <c r="G785" s="40"/>
    </row>
    <row r="786" spans="3:7" ht="15.75" customHeight="1" x14ac:dyDescent="0.25">
      <c r="C786" s="38"/>
      <c r="F786" s="39"/>
      <c r="G786" s="40"/>
    </row>
    <row r="787" spans="3:7" ht="15.75" customHeight="1" x14ac:dyDescent="0.25">
      <c r="C787" s="38"/>
      <c r="F787" s="39"/>
      <c r="G787" s="40"/>
    </row>
    <row r="788" spans="3:7" ht="15.75" customHeight="1" x14ac:dyDescent="0.25">
      <c r="C788" s="38"/>
      <c r="F788" s="39"/>
      <c r="G788" s="40"/>
    </row>
    <row r="789" spans="3:7" ht="15.75" customHeight="1" x14ac:dyDescent="0.25">
      <c r="C789" s="38"/>
      <c r="F789" s="39"/>
      <c r="G789" s="40"/>
    </row>
    <row r="790" spans="3:7" ht="15.75" customHeight="1" x14ac:dyDescent="0.25">
      <c r="C790" s="38"/>
      <c r="F790" s="39"/>
      <c r="G790" s="40"/>
    </row>
    <row r="791" spans="3:7" ht="15.75" customHeight="1" x14ac:dyDescent="0.25">
      <c r="C791" s="38"/>
      <c r="F791" s="39"/>
      <c r="G791" s="40"/>
    </row>
    <row r="792" spans="3:7" ht="15.75" customHeight="1" x14ac:dyDescent="0.25">
      <c r="C792" s="38"/>
      <c r="F792" s="39"/>
      <c r="G792" s="40"/>
    </row>
    <row r="793" spans="3:7" ht="15.75" customHeight="1" x14ac:dyDescent="0.25">
      <c r="C793" s="38"/>
      <c r="F793" s="39"/>
      <c r="G793" s="40"/>
    </row>
    <row r="794" spans="3:7" ht="15.75" customHeight="1" x14ac:dyDescent="0.25">
      <c r="C794" s="38"/>
      <c r="F794" s="39"/>
      <c r="G794" s="40"/>
    </row>
    <row r="795" spans="3:7" ht="15.75" customHeight="1" x14ac:dyDescent="0.25">
      <c r="C795" s="38"/>
      <c r="F795" s="39"/>
      <c r="G795" s="40"/>
    </row>
    <row r="796" spans="3:7" ht="15.75" customHeight="1" x14ac:dyDescent="0.25">
      <c r="C796" s="38"/>
      <c r="F796" s="39"/>
      <c r="G796" s="40"/>
    </row>
    <row r="797" spans="3:7" ht="15.75" customHeight="1" x14ac:dyDescent="0.25">
      <c r="C797" s="38"/>
      <c r="F797" s="39"/>
      <c r="G797" s="40"/>
    </row>
    <row r="798" spans="3:7" ht="15.75" customHeight="1" x14ac:dyDescent="0.25">
      <c r="C798" s="38"/>
      <c r="F798" s="39"/>
      <c r="G798" s="40"/>
    </row>
    <row r="799" spans="3:7" ht="15.75" customHeight="1" x14ac:dyDescent="0.25">
      <c r="C799" s="38"/>
      <c r="F799" s="39"/>
      <c r="G799" s="40"/>
    </row>
    <row r="800" spans="3:7" ht="15.75" customHeight="1" x14ac:dyDescent="0.25">
      <c r="C800" s="38"/>
      <c r="F800" s="39"/>
      <c r="G800" s="40"/>
    </row>
    <row r="801" spans="3:7" ht="15.75" customHeight="1" x14ac:dyDescent="0.25">
      <c r="C801" s="38"/>
      <c r="F801" s="39"/>
      <c r="G801" s="40"/>
    </row>
    <row r="802" spans="3:7" ht="15.75" customHeight="1" x14ac:dyDescent="0.25">
      <c r="C802" s="38"/>
      <c r="F802" s="39"/>
      <c r="G802" s="40"/>
    </row>
    <row r="803" spans="3:7" ht="15.75" customHeight="1" x14ac:dyDescent="0.25">
      <c r="C803" s="38"/>
      <c r="F803" s="39"/>
      <c r="G803" s="40"/>
    </row>
    <row r="804" spans="3:7" ht="15.75" customHeight="1" x14ac:dyDescent="0.25">
      <c r="C804" s="38"/>
      <c r="F804" s="39"/>
      <c r="G804" s="40"/>
    </row>
    <row r="805" spans="3:7" ht="15.75" customHeight="1" x14ac:dyDescent="0.25">
      <c r="C805" s="38"/>
      <c r="F805" s="39"/>
      <c r="G805" s="40"/>
    </row>
    <row r="806" spans="3:7" ht="15.75" customHeight="1" x14ac:dyDescent="0.25">
      <c r="C806" s="38"/>
      <c r="F806" s="39"/>
      <c r="G806" s="40"/>
    </row>
    <row r="807" spans="3:7" ht="15.75" customHeight="1" x14ac:dyDescent="0.25">
      <c r="C807" s="38"/>
      <c r="F807" s="39"/>
      <c r="G807" s="40"/>
    </row>
    <row r="808" spans="3:7" ht="15.75" customHeight="1" x14ac:dyDescent="0.25">
      <c r="C808" s="38"/>
      <c r="F808" s="39"/>
      <c r="G808" s="40"/>
    </row>
    <row r="809" spans="3:7" ht="15.75" customHeight="1" x14ac:dyDescent="0.25">
      <c r="C809" s="38"/>
      <c r="F809" s="39"/>
      <c r="G809" s="40"/>
    </row>
    <row r="810" spans="3:7" ht="15.75" customHeight="1" x14ac:dyDescent="0.25">
      <c r="C810" s="38"/>
      <c r="F810" s="39"/>
      <c r="G810" s="40"/>
    </row>
    <row r="811" spans="3:7" ht="15.75" customHeight="1" x14ac:dyDescent="0.25">
      <c r="C811" s="38"/>
      <c r="F811" s="39"/>
      <c r="G811" s="40"/>
    </row>
    <row r="812" spans="3:7" ht="15.75" customHeight="1" x14ac:dyDescent="0.25">
      <c r="C812" s="38"/>
      <c r="F812" s="39"/>
      <c r="G812" s="40"/>
    </row>
    <row r="813" spans="3:7" ht="15.75" customHeight="1" x14ac:dyDescent="0.25">
      <c r="C813" s="38"/>
      <c r="F813" s="39"/>
      <c r="G813" s="40"/>
    </row>
    <row r="814" spans="3:7" ht="15.75" customHeight="1" x14ac:dyDescent="0.25">
      <c r="C814" s="38"/>
      <c r="F814" s="39"/>
      <c r="G814" s="40"/>
    </row>
    <row r="815" spans="3:7" ht="15.75" customHeight="1" x14ac:dyDescent="0.25">
      <c r="C815" s="38"/>
      <c r="F815" s="39"/>
      <c r="G815" s="40"/>
    </row>
    <row r="816" spans="3:7" ht="15.75" customHeight="1" x14ac:dyDescent="0.25">
      <c r="C816" s="38"/>
      <c r="F816" s="39"/>
      <c r="G816" s="40"/>
    </row>
    <row r="817" spans="3:7" ht="15.75" customHeight="1" x14ac:dyDescent="0.25">
      <c r="C817" s="38"/>
      <c r="F817" s="39"/>
      <c r="G817" s="40"/>
    </row>
    <row r="818" spans="3:7" ht="15.75" customHeight="1" x14ac:dyDescent="0.25">
      <c r="C818" s="38"/>
      <c r="F818" s="39"/>
      <c r="G818" s="40"/>
    </row>
    <row r="819" spans="3:7" ht="15.75" customHeight="1" x14ac:dyDescent="0.25">
      <c r="C819" s="38"/>
      <c r="F819" s="39"/>
      <c r="G819" s="40"/>
    </row>
    <row r="820" spans="3:7" ht="15.75" customHeight="1" x14ac:dyDescent="0.25">
      <c r="C820" s="38"/>
      <c r="F820" s="39"/>
      <c r="G820" s="40"/>
    </row>
    <row r="821" spans="3:7" ht="15.75" customHeight="1" x14ac:dyDescent="0.25">
      <c r="C821" s="38"/>
      <c r="F821" s="39"/>
      <c r="G821" s="40"/>
    </row>
    <row r="822" spans="3:7" ht="15.75" customHeight="1" x14ac:dyDescent="0.25">
      <c r="C822" s="38"/>
      <c r="F822" s="39"/>
      <c r="G822" s="40"/>
    </row>
    <row r="823" spans="3:7" ht="15.75" customHeight="1" x14ac:dyDescent="0.25">
      <c r="C823" s="38"/>
      <c r="F823" s="39"/>
      <c r="G823" s="40"/>
    </row>
    <row r="824" spans="3:7" ht="15.75" customHeight="1" x14ac:dyDescent="0.25">
      <c r="C824" s="38"/>
      <c r="F824" s="39"/>
      <c r="G824" s="40"/>
    </row>
    <row r="825" spans="3:7" ht="15.75" customHeight="1" x14ac:dyDescent="0.25">
      <c r="C825" s="38"/>
      <c r="F825" s="39"/>
      <c r="G825" s="40"/>
    </row>
    <row r="826" spans="3:7" ht="15.75" customHeight="1" x14ac:dyDescent="0.25">
      <c r="C826" s="38"/>
      <c r="F826" s="39"/>
      <c r="G826" s="40"/>
    </row>
    <row r="827" spans="3:7" ht="15.75" customHeight="1" x14ac:dyDescent="0.25">
      <c r="C827" s="38"/>
      <c r="F827" s="39"/>
      <c r="G827" s="40"/>
    </row>
    <row r="828" spans="3:7" ht="15.75" customHeight="1" x14ac:dyDescent="0.25">
      <c r="C828" s="38"/>
      <c r="F828" s="39"/>
      <c r="G828" s="40"/>
    </row>
    <row r="829" spans="3:7" ht="15.75" customHeight="1" x14ac:dyDescent="0.25">
      <c r="C829" s="38"/>
      <c r="F829" s="39"/>
      <c r="G829" s="40"/>
    </row>
    <row r="830" spans="3:7" ht="15.75" customHeight="1" x14ac:dyDescent="0.25">
      <c r="C830" s="38"/>
      <c r="F830" s="39"/>
      <c r="G830" s="40"/>
    </row>
    <row r="831" spans="3:7" ht="15.75" customHeight="1" x14ac:dyDescent="0.25">
      <c r="C831" s="38"/>
      <c r="F831" s="39"/>
      <c r="G831" s="40"/>
    </row>
    <row r="832" spans="3:7" ht="15.75" customHeight="1" x14ac:dyDescent="0.25">
      <c r="C832" s="38"/>
      <c r="F832" s="39"/>
      <c r="G832" s="40"/>
    </row>
    <row r="833" spans="3:7" ht="15.75" customHeight="1" x14ac:dyDescent="0.25">
      <c r="C833" s="38"/>
      <c r="F833" s="39"/>
      <c r="G833" s="40"/>
    </row>
    <row r="834" spans="3:7" ht="15.75" customHeight="1" x14ac:dyDescent="0.25">
      <c r="C834" s="38"/>
      <c r="F834" s="39"/>
      <c r="G834" s="40"/>
    </row>
    <row r="835" spans="3:7" ht="15.75" customHeight="1" x14ac:dyDescent="0.25">
      <c r="C835" s="38"/>
      <c r="F835" s="39"/>
      <c r="G835" s="40"/>
    </row>
    <row r="836" spans="3:7" ht="15.75" customHeight="1" x14ac:dyDescent="0.25">
      <c r="C836" s="38"/>
      <c r="F836" s="39"/>
      <c r="G836" s="40"/>
    </row>
    <row r="837" spans="3:7" ht="15.75" customHeight="1" x14ac:dyDescent="0.25">
      <c r="C837" s="38"/>
      <c r="F837" s="39"/>
      <c r="G837" s="40"/>
    </row>
    <row r="838" spans="3:7" ht="15.75" customHeight="1" x14ac:dyDescent="0.25">
      <c r="C838" s="38"/>
      <c r="F838" s="39"/>
      <c r="G838" s="40"/>
    </row>
    <row r="839" spans="3:7" ht="15.75" customHeight="1" x14ac:dyDescent="0.25">
      <c r="C839" s="38"/>
      <c r="F839" s="39"/>
      <c r="G839" s="40"/>
    </row>
    <row r="840" spans="3:7" ht="15.75" customHeight="1" x14ac:dyDescent="0.25">
      <c r="C840" s="38"/>
      <c r="F840" s="39"/>
      <c r="G840" s="40"/>
    </row>
    <row r="841" spans="3:7" ht="15.75" customHeight="1" x14ac:dyDescent="0.25">
      <c r="C841" s="38"/>
      <c r="F841" s="39"/>
      <c r="G841" s="40"/>
    </row>
    <row r="842" spans="3:7" ht="15.75" customHeight="1" x14ac:dyDescent="0.25">
      <c r="C842" s="38"/>
      <c r="F842" s="39"/>
      <c r="G842" s="40"/>
    </row>
    <row r="843" spans="3:7" ht="15.75" customHeight="1" x14ac:dyDescent="0.25">
      <c r="C843" s="38"/>
      <c r="F843" s="39"/>
      <c r="G843" s="40"/>
    </row>
    <row r="844" spans="3:7" ht="15.75" customHeight="1" x14ac:dyDescent="0.25">
      <c r="C844" s="38"/>
      <c r="F844" s="39"/>
      <c r="G844" s="40"/>
    </row>
    <row r="845" spans="3:7" ht="15.75" customHeight="1" x14ac:dyDescent="0.25">
      <c r="C845" s="38"/>
      <c r="F845" s="39"/>
      <c r="G845" s="40"/>
    </row>
    <row r="846" spans="3:7" ht="15.75" customHeight="1" x14ac:dyDescent="0.25">
      <c r="C846" s="38"/>
      <c r="F846" s="39"/>
      <c r="G846" s="40"/>
    </row>
    <row r="847" spans="3:7" ht="15.75" customHeight="1" x14ac:dyDescent="0.25">
      <c r="C847" s="38"/>
      <c r="F847" s="39"/>
      <c r="G847" s="40"/>
    </row>
    <row r="848" spans="3:7" ht="15.75" customHeight="1" x14ac:dyDescent="0.25">
      <c r="C848" s="38"/>
      <c r="F848" s="39"/>
      <c r="G848" s="40"/>
    </row>
    <row r="849" spans="3:7" ht="15.75" customHeight="1" x14ac:dyDescent="0.25">
      <c r="C849" s="38"/>
      <c r="F849" s="39"/>
      <c r="G849" s="40"/>
    </row>
    <row r="850" spans="3:7" ht="15.75" customHeight="1" x14ac:dyDescent="0.25">
      <c r="C850" s="38"/>
      <c r="F850" s="39"/>
      <c r="G850" s="40"/>
    </row>
    <row r="851" spans="3:7" ht="15.75" customHeight="1" x14ac:dyDescent="0.25">
      <c r="C851" s="38"/>
      <c r="F851" s="39"/>
      <c r="G851" s="40"/>
    </row>
    <row r="852" spans="3:7" ht="15.75" customHeight="1" x14ac:dyDescent="0.25">
      <c r="C852" s="38"/>
      <c r="F852" s="39"/>
      <c r="G852" s="40"/>
    </row>
    <row r="853" spans="3:7" ht="15.75" customHeight="1" x14ac:dyDescent="0.25">
      <c r="C853" s="38"/>
      <c r="F853" s="39"/>
      <c r="G853" s="40"/>
    </row>
    <row r="854" spans="3:7" ht="15.75" customHeight="1" x14ac:dyDescent="0.25">
      <c r="C854" s="38"/>
      <c r="F854" s="39"/>
      <c r="G854" s="40"/>
    </row>
    <row r="855" spans="3:7" ht="15.75" customHeight="1" x14ac:dyDescent="0.25">
      <c r="C855" s="38"/>
      <c r="F855" s="39"/>
      <c r="G855" s="40"/>
    </row>
    <row r="856" spans="3:7" ht="15.75" customHeight="1" x14ac:dyDescent="0.25">
      <c r="C856" s="38"/>
      <c r="F856" s="39"/>
      <c r="G856" s="40"/>
    </row>
    <row r="857" spans="3:7" ht="15.75" customHeight="1" x14ac:dyDescent="0.25">
      <c r="C857" s="38"/>
      <c r="F857" s="39"/>
      <c r="G857" s="40"/>
    </row>
    <row r="858" spans="3:7" ht="15.75" customHeight="1" x14ac:dyDescent="0.25">
      <c r="C858" s="38"/>
      <c r="F858" s="39"/>
      <c r="G858" s="40"/>
    </row>
    <row r="859" spans="3:7" ht="15.75" customHeight="1" x14ac:dyDescent="0.25">
      <c r="C859" s="38"/>
      <c r="F859" s="39"/>
      <c r="G859" s="40"/>
    </row>
    <row r="860" spans="3:7" ht="15.75" customHeight="1" x14ac:dyDescent="0.25">
      <c r="C860" s="38"/>
      <c r="F860" s="39"/>
      <c r="G860" s="40"/>
    </row>
    <row r="861" spans="3:7" ht="15.75" customHeight="1" x14ac:dyDescent="0.25">
      <c r="C861" s="38"/>
      <c r="F861" s="39"/>
      <c r="G861" s="40"/>
    </row>
    <row r="862" spans="3:7" ht="15.75" customHeight="1" x14ac:dyDescent="0.25">
      <c r="C862" s="38"/>
      <c r="F862" s="39"/>
      <c r="G862" s="40"/>
    </row>
    <row r="863" spans="3:7" ht="15.75" customHeight="1" x14ac:dyDescent="0.25">
      <c r="C863" s="38"/>
      <c r="F863" s="39"/>
      <c r="G863" s="40"/>
    </row>
    <row r="864" spans="3:7" ht="15.75" customHeight="1" x14ac:dyDescent="0.25">
      <c r="C864" s="38"/>
      <c r="F864" s="39"/>
      <c r="G864" s="40"/>
    </row>
    <row r="865" spans="3:7" ht="15.75" customHeight="1" x14ac:dyDescent="0.25">
      <c r="C865" s="38"/>
      <c r="F865" s="39"/>
      <c r="G865" s="40"/>
    </row>
    <row r="866" spans="3:7" ht="15.75" customHeight="1" x14ac:dyDescent="0.25">
      <c r="C866" s="38"/>
      <c r="F866" s="39"/>
      <c r="G866" s="40"/>
    </row>
    <row r="867" spans="3:7" ht="15.75" customHeight="1" x14ac:dyDescent="0.25">
      <c r="C867" s="38"/>
      <c r="F867" s="39"/>
      <c r="G867" s="40"/>
    </row>
    <row r="868" spans="3:7" ht="15.75" customHeight="1" x14ac:dyDescent="0.25">
      <c r="C868" s="38"/>
      <c r="F868" s="39"/>
      <c r="G868" s="40"/>
    </row>
    <row r="869" spans="3:7" ht="15.75" customHeight="1" x14ac:dyDescent="0.25">
      <c r="C869" s="38"/>
      <c r="F869" s="39"/>
      <c r="G869" s="40"/>
    </row>
    <row r="870" spans="3:7" ht="15.75" customHeight="1" x14ac:dyDescent="0.25">
      <c r="C870" s="38"/>
      <c r="F870" s="39"/>
      <c r="G870" s="40"/>
    </row>
    <row r="871" spans="3:7" ht="15.75" customHeight="1" x14ac:dyDescent="0.25">
      <c r="C871" s="38"/>
      <c r="F871" s="39"/>
      <c r="G871" s="40"/>
    </row>
    <row r="872" spans="3:7" ht="15.75" customHeight="1" x14ac:dyDescent="0.25">
      <c r="C872" s="38"/>
      <c r="F872" s="39"/>
      <c r="G872" s="40"/>
    </row>
    <row r="873" spans="3:7" ht="15.75" customHeight="1" x14ac:dyDescent="0.25">
      <c r="C873" s="38"/>
      <c r="F873" s="39"/>
      <c r="G873" s="40"/>
    </row>
    <row r="874" spans="3:7" ht="15.75" customHeight="1" x14ac:dyDescent="0.25">
      <c r="C874" s="38"/>
      <c r="F874" s="39"/>
      <c r="G874" s="40"/>
    </row>
    <row r="875" spans="3:7" ht="15.75" customHeight="1" x14ac:dyDescent="0.25">
      <c r="C875" s="38"/>
      <c r="F875" s="39"/>
      <c r="G875" s="40"/>
    </row>
    <row r="876" spans="3:7" ht="15.75" customHeight="1" x14ac:dyDescent="0.25">
      <c r="C876" s="38"/>
      <c r="F876" s="39"/>
      <c r="G876" s="40"/>
    </row>
    <row r="877" spans="3:7" ht="15.75" customHeight="1" x14ac:dyDescent="0.25">
      <c r="C877" s="38"/>
      <c r="F877" s="39"/>
      <c r="G877" s="40"/>
    </row>
    <row r="878" spans="3:7" ht="15.75" customHeight="1" x14ac:dyDescent="0.25">
      <c r="C878" s="38"/>
      <c r="F878" s="39"/>
      <c r="G878" s="40"/>
    </row>
    <row r="879" spans="3:7" ht="15.75" customHeight="1" x14ac:dyDescent="0.25">
      <c r="C879" s="38"/>
      <c r="F879" s="39"/>
      <c r="G879" s="40"/>
    </row>
    <row r="880" spans="3:7" ht="15.75" customHeight="1" x14ac:dyDescent="0.25">
      <c r="C880" s="38"/>
      <c r="F880" s="39"/>
      <c r="G880" s="40"/>
    </row>
    <row r="881" spans="3:7" ht="15.75" customHeight="1" x14ac:dyDescent="0.25">
      <c r="C881" s="38"/>
      <c r="F881" s="39"/>
      <c r="G881" s="40"/>
    </row>
    <row r="882" spans="3:7" ht="15.75" customHeight="1" x14ac:dyDescent="0.25">
      <c r="C882" s="38"/>
      <c r="F882" s="39"/>
      <c r="G882" s="40"/>
    </row>
    <row r="883" spans="3:7" ht="15.75" customHeight="1" x14ac:dyDescent="0.25">
      <c r="C883" s="38"/>
      <c r="F883" s="39"/>
      <c r="G883" s="40"/>
    </row>
    <row r="884" spans="3:7" ht="15.75" customHeight="1" x14ac:dyDescent="0.25">
      <c r="C884" s="38"/>
      <c r="F884" s="39"/>
      <c r="G884" s="40"/>
    </row>
    <row r="885" spans="3:7" ht="15.75" customHeight="1" x14ac:dyDescent="0.25">
      <c r="C885" s="38"/>
      <c r="F885" s="39"/>
      <c r="G885" s="40"/>
    </row>
    <row r="886" spans="3:7" ht="15.75" customHeight="1" x14ac:dyDescent="0.25">
      <c r="C886" s="38"/>
      <c r="F886" s="39"/>
      <c r="G886" s="40"/>
    </row>
    <row r="887" spans="3:7" ht="15.75" customHeight="1" x14ac:dyDescent="0.25">
      <c r="C887" s="38"/>
      <c r="F887" s="39"/>
      <c r="G887" s="40"/>
    </row>
    <row r="888" spans="3:7" ht="15.75" customHeight="1" x14ac:dyDescent="0.25">
      <c r="C888" s="38"/>
      <c r="F888" s="39"/>
      <c r="G888" s="40"/>
    </row>
    <row r="889" spans="3:7" ht="15.75" customHeight="1" x14ac:dyDescent="0.25">
      <c r="C889" s="38"/>
      <c r="F889" s="39"/>
      <c r="G889" s="40"/>
    </row>
    <row r="890" spans="3:7" ht="15.75" customHeight="1" x14ac:dyDescent="0.25">
      <c r="C890" s="38"/>
      <c r="F890" s="39"/>
      <c r="G890" s="40"/>
    </row>
    <row r="891" spans="3:7" ht="15.75" customHeight="1" x14ac:dyDescent="0.25">
      <c r="C891" s="38"/>
      <c r="F891" s="39"/>
      <c r="G891" s="40"/>
    </row>
    <row r="892" spans="3:7" ht="15.75" customHeight="1" x14ac:dyDescent="0.25">
      <c r="C892" s="38"/>
      <c r="F892" s="39"/>
      <c r="G892" s="40"/>
    </row>
    <row r="893" spans="3:7" ht="15.75" customHeight="1" x14ac:dyDescent="0.25">
      <c r="C893" s="38"/>
      <c r="F893" s="39"/>
      <c r="G893" s="40"/>
    </row>
    <row r="894" spans="3:7" ht="15.75" customHeight="1" x14ac:dyDescent="0.25">
      <c r="C894" s="38"/>
      <c r="F894" s="39"/>
      <c r="G894" s="40"/>
    </row>
    <row r="895" spans="3:7" ht="15.75" customHeight="1" x14ac:dyDescent="0.25">
      <c r="C895" s="38"/>
      <c r="F895" s="39"/>
      <c r="G895" s="40"/>
    </row>
    <row r="896" spans="3:7" ht="15.75" customHeight="1" x14ac:dyDescent="0.25">
      <c r="C896" s="38"/>
      <c r="F896" s="39"/>
      <c r="G896" s="40"/>
    </row>
    <row r="897" spans="3:7" ht="15.75" customHeight="1" x14ac:dyDescent="0.25">
      <c r="C897" s="38"/>
      <c r="F897" s="39"/>
      <c r="G897" s="40"/>
    </row>
    <row r="898" spans="3:7" ht="15.75" customHeight="1" x14ac:dyDescent="0.25">
      <c r="C898" s="38"/>
      <c r="F898" s="39"/>
      <c r="G898" s="40"/>
    </row>
    <row r="899" spans="3:7" ht="15.75" customHeight="1" x14ac:dyDescent="0.25">
      <c r="C899" s="38"/>
      <c r="F899" s="39"/>
      <c r="G899" s="40"/>
    </row>
    <row r="900" spans="3:7" ht="15.75" customHeight="1" x14ac:dyDescent="0.25">
      <c r="C900" s="38"/>
      <c r="F900" s="39"/>
      <c r="G900" s="40"/>
    </row>
    <row r="901" spans="3:7" ht="15.75" customHeight="1" x14ac:dyDescent="0.25">
      <c r="C901" s="38"/>
      <c r="F901" s="39"/>
      <c r="G901" s="40"/>
    </row>
    <row r="902" spans="3:7" ht="15.75" customHeight="1" x14ac:dyDescent="0.25">
      <c r="C902" s="38"/>
      <c r="F902" s="39"/>
      <c r="G902" s="40"/>
    </row>
    <row r="903" spans="3:7" ht="15.75" customHeight="1" x14ac:dyDescent="0.25">
      <c r="C903" s="38"/>
      <c r="F903" s="39"/>
      <c r="G903" s="40"/>
    </row>
    <row r="904" spans="3:7" ht="15.75" customHeight="1" x14ac:dyDescent="0.25">
      <c r="C904" s="38"/>
      <c r="F904" s="39"/>
      <c r="G904" s="40"/>
    </row>
    <row r="905" spans="3:7" ht="15.75" customHeight="1" x14ac:dyDescent="0.25">
      <c r="C905" s="38"/>
      <c r="F905" s="39"/>
      <c r="G905" s="40"/>
    </row>
    <row r="906" spans="3:7" ht="15.75" customHeight="1" x14ac:dyDescent="0.25">
      <c r="C906" s="38"/>
      <c r="F906" s="39"/>
      <c r="G906" s="40"/>
    </row>
    <row r="907" spans="3:7" ht="15.75" customHeight="1" x14ac:dyDescent="0.25">
      <c r="C907" s="38"/>
      <c r="F907" s="39"/>
      <c r="G907" s="40"/>
    </row>
    <row r="908" spans="3:7" ht="15.75" customHeight="1" x14ac:dyDescent="0.25">
      <c r="C908" s="38"/>
      <c r="F908" s="39"/>
      <c r="G908" s="40"/>
    </row>
    <row r="909" spans="3:7" ht="15.75" customHeight="1" x14ac:dyDescent="0.25">
      <c r="C909" s="38"/>
      <c r="F909" s="39"/>
      <c r="G909" s="40"/>
    </row>
    <row r="910" spans="3:7" ht="15.75" customHeight="1" x14ac:dyDescent="0.25">
      <c r="C910" s="38"/>
      <c r="F910" s="39"/>
      <c r="G910" s="40"/>
    </row>
    <row r="911" spans="3:7" ht="15.75" customHeight="1" x14ac:dyDescent="0.25">
      <c r="C911" s="38"/>
      <c r="F911" s="39"/>
      <c r="G911" s="40"/>
    </row>
    <row r="912" spans="3:7" ht="15.75" customHeight="1" x14ac:dyDescent="0.25">
      <c r="C912" s="38"/>
      <c r="F912" s="39"/>
      <c r="G912" s="40"/>
    </row>
    <row r="913" spans="3:7" ht="15.75" customHeight="1" x14ac:dyDescent="0.25">
      <c r="C913" s="38"/>
      <c r="F913" s="39"/>
      <c r="G913" s="40"/>
    </row>
    <row r="914" spans="3:7" ht="15.75" customHeight="1" x14ac:dyDescent="0.25">
      <c r="C914" s="38"/>
      <c r="F914" s="39"/>
      <c r="G914" s="40"/>
    </row>
    <row r="915" spans="3:7" ht="15.75" customHeight="1" x14ac:dyDescent="0.25">
      <c r="C915" s="38"/>
      <c r="F915" s="39"/>
      <c r="G915" s="40"/>
    </row>
    <row r="916" spans="3:7" ht="15.75" customHeight="1" x14ac:dyDescent="0.25">
      <c r="C916" s="38"/>
      <c r="F916" s="39"/>
      <c r="G916" s="40"/>
    </row>
    <row r="917" spans="3:7" ht="15.75" customHeight="1" x14ac:dyDescent="0.25">
      <c r="C917" s="38"/>
      <c r="F917" s="39"/>
      <c r="G917" s="40"/>
    </row>
    <row r="918" spans="3:7" ht="15.75" customHeight="1" x14ac:dyDescent="0.25">
      <c r="C918" s="38"/>
      <c r="F918" s="39"/>
      <c r="G918" s="40"/>
    </row>
    <row r="919" spans="3:7" ht="15.75" customHeight="1" x14ac:dyDescent="0.25">
      <c r="C919" s="38"/>
      <c r="F919" s="39"/>
      <c r="G919" s="40"/>
    </row>
    <row r="920" spans="3:7" ht="15.75" customHeight="1" x14ac:dyDescent="0.25">
      <c r="C920" s="38"/>
      <c r="F920" s="39"/>
      <c r="G920" s="40"/>
    </row>
    <row r="921" spans="3:7" ht="15.75" customHeight="1" x14ac:dyDescent="0.25">
      <c r="C921" s="38"/>
      <c r="F921" s="39"/>
      <c r="G921" s="40"/>
    </row>
    <row r="922" spans="3:7" ht="15.75" customHeight="1" x14ac:dyDescent="0.25">
      <c r="C922" s="38"/>
      <c r="F922" s="39"/>
      <c r="G922" s="40"/>
    </row>
    <row r="923" spans="3:7" ht="15.75" customHeight="1" x14ac:dyDescent="0.25">
      <c r="C923" s="38"/>
      <c r="F923" s="39"/>
      <c r="G923" s="40"/>
    </row>
    <row r="924" spans="3:7" ht="15.75" customHeight="1" x14ac:dyDescent="0.25">
      <c r="C924" s="38"/>
      <c r="F924" s="39"/>
      <c r="G924" s="40"/>
    </row>
    <row r="925" spans="3:7" ht="15.75" customHeight="1" x14ac:dyDescent="0.25">
      <c r="C925" s="38"/>
      <c r="F925" s="39"/>
      <c r="G925" s="40"/>
    </row>
    <row r="926" spans="3:7" ht="15.75" customHeight="1" x14ac:dyDescent="0.25">
      <c r="C926" s="38"/>
      <c r="F926" s="39"/>
      <c r="G926" s="40"/>
    </row>
    <row r="927" spans="3:7" ht="15.75" customHeight="1" x14ac:dyDescent="0.25">
      <c r="C927" s="38"/>
      <c r="F927" s="39"/>
      <c r="G927" s="40"/>
    </row>
    <row r="928" spans="3:7" ht="15.75" customHeight="1" x14ac:dyDescent="0.25">
      <c r="C928" s="38"/>
      <c r="F928" s="39"/>
      <c r="G928" s="40"/>
    </row>
    <row r="929" spans="3:7" ht="15.75" customHeight="1" x14ac:dyDescent="0.25">
      <c r="C929" s="38"/>
      <c r="F929" s="39"/>
      <c r="G929" s="40"/>
    </row>
    <row r="930" spans="3:7" ht="15.75" customHeight="1" x14ac:dyDescent="0.25">
      <c r="C930" s="38"/>
      <c r="F930" s="39"/>
      <c r="G930" s="40"/>
    </row>
    <row r="931" spans="3:7" ht="15.75" customHeight="1" x14ac:dyDescent="0.25">
      <c r="C931" s="38"/>
      <c r="F931" s="39"/>
      <c r="G931" s="40"/>
    </row>
    <row r="932" spans="3:7" ht="15.75" customHeight="1" x14ac:dyDescent="0.25">
      <c r="C932" s="38"/>
      <c r="F932" s="39"/>
      <c r="G932" s="40"/>
    </row>
    <row r="933" spans="3:7" ht="15.75" customHeight="1" x14ac:dyDescent="0.25">
      <c r="C933" s="38"/>
      <c r="F933" s="39"/>
      <c r="G933" s="40"/>
    </row>
    <row r="934" spans="3:7" ht="15.75" customHeight="1" x14ac:dyDescent="0.25">
      <c r="C934" s="38"/>
      <c r="F934" s="39"/>
      <c r="G934" s="40"/>
    </row>
    <row r="935" spans="3:7" ht="15.75" customHeight="1" x14ac:dyDescent="0.25">
      <c r="C935" s="38"/>
      <c r="F935" s="39"/>
      <c r="G935" s="40"/>
    </row>
    <row r="936" spans="3:7" ht="15.75" customHeight="1" x14ac:dyDescent="0.25">
      <c r="C936" s="38"/>
      <c r="F936" s="39"/>
      <c r="G936" s="40"/>
    </row>
    <row r="937" spans="3:7" ht="15.75" customHeight="1" x14ac:dyDescent="0.25">
      <c r="C937" s="38"/>
      <c r="F937" s="39"/>
      <c r="G937" s="40"/>
    </row>
    <row r="938" spans="3:7" ht="15.75" customHeight="1" x14ac:dyDescent="0.25">
      <c r="C938" s="38"/>
      <c r="F938" s="39"/>
      <c r="G938" s="40"/>
    </row>
    <row r="939" spans="3:7" ht="15.75" customHeight="1" x14ac:dyDescent="0.25">
      <c r="C939" s="38"/>
      <c r="F939" s="39"/>
      <c r="G939" s="40"/>
    </row>
    <row r="940" spans="3:7" ht="15.75" customHeight="1" x14ac:dyDescent="0.25">
      <c r="C940" s="38"/>
      <c r="F940" s="39"/>
      <c r="G940" s="40"/>
    </row>
    <row r="941" spans="3:7" ht="15.75" customHeight="1" x14ac:dyDescent="0.25">
      <c r="C941" s="38"/>
      <c r="F941" s="39"/>
      <c r="G941" s="40"/>
    </row>
    <row r="942" spans="3:7" ht="15.75" customHeight="1" x14ac:dyDescent="0.25">
      <c r="C942" s="38"/>
      <c r="F942" s="39"/>
      <c r="G942" s="40"/>
    </row>
    <row r="943" spans="3:7" ht="15.75" customHeight="1" x14ac:dyDescent="0.25">
      <c r="C943" s="38"/>
      <c r="F943" s="39"/>
      <c r="G943" s="40"/>
    </row>
    <row r="944" spans="3:7" ht="15.75" customHeight="1" x14ac:dyDescent="0.25">
      <c r="C944" s="38"/>
      <c r="F944" s="39"/>
      <c r="G944" s="40"/>
    </row>
    <row r="945" spans="3:7" ht="15.75" customHeight="1" x14ac:dyDescent="0.25">
      <c r="C945" s="38"/>
      <c r="F945" s="39"/>
      <c r="G945" s="40"/>
    </row>
    <row r="946" spans="3:7" ht="15.75" customHeight="1" x14ac:dyDescent="0.25">
      <c r="C946" s="38"/>
      <c r="F946" s="39"/>
      <c r="G946" s="40"/>
    </row>
    <row r="947" spans="3:7" ht="15.75" customHeight="1" x14ac:dyDescent="0.25">
      <c r="C947" s="38"/>
      <c r="F947" s="39"/>
      <c r="G947" s="40"/>
    </row>
    <row r="948" spans="3:7" ht="15.75" customHeight="1" x14ac:dyDescent="0.25">
      <c r="C948" s="38"/>
      <c r="F948" s="39"/>
      <c r="G948" s="40"/>
    </row>
    <row r="949" spans="3:7" ht="15.75" customHeight="1" x14ac:dyDescent="0.25">
      <c r="C949" s="38"/>
      <c r="F949" s="39"/>
      <c r="G949" s="40"/>
    </row>
    <row r="950" spans="3:7" ht="15.75" customHeight="1" x14ac:dyDescent="0.25">
      <c r="C950" s="38"/>
      <c r="F950" s="39"/>
      <c r="G950" s="40"/>
    </row>
    <row r="951" spans="3:7" ht="15.75" customHeight="1" x14ac:dyDescent="0.25">
      <c r="C951" s="38"/>
      <c r="F951" s="39"/>
      <c r="G951" s="40"/>
    </row>
    <row r="952" spans="3:7" ht="15.75" customHeight="1" x14ac:dyDescent="0.25">
      <c r="C952" s="38"/>
      <c r="F952" s="39"/>
      <c r="G952" s="40"/>
    </row>
    <row r="953" spans="3:7" ht="15.75" customHeight="1" x14ac:dyDescent="0.25">
      <c r="C953" s="38"/>
      <c r="F953" s="39"/>
      <c r="G953" s="40"/>
    </row>
    <row r="954" spans="3:7" ht="15.75" customHeight="1" x14ac:dyDescent="0.25">
      <c r="C954" s="38"/>
      <c r="F954" s="39"/>
      <c r="G954" s="40"/>
    </row>
    <row r="955" spans="3:7" ht="15.75" customHeight="1" x14ac:dyDescent="0.25">
      <c r="C955" s="38"/>
      <c r="F955" s="39"/>
      <c r="G955" s="40"/>
    </row>
    <row r="956" spans="3:7" ht="15.75" customHeight="1" x14ac:dyDescent="0.25">
      <c r="C956" s="38"/>
      <c r="F956" s="39"/>
      <c r="G956" s="40"/>
    </row>
    <row r="957" spans="3:7" ht="15.75" customHeight="1" x14ac:dyDescent="0.25">
      <c r="C957" s="38"/>
      <c r="F957" s="39"/>
      <c r="G957" s="40"/>
    </row>
    <row r="958" spans="3:7" ht="15.75" customHeight="1" x14ac:dyDescent="0.25">
      <c r="C958" s="38"/>
      <c r="F958" s="39"/>
      <c r="G958" s="40"/>
    </row>
    <row r="959" spans="3:7" ht="15.75" customHeight="1" x14ac:dyDescent="0.25">
      <c r="C959" s="38"/>
      <c r="F959" s="39"/>
      <c r="G959" s="40"/>
    </row>
    <row r="960" spans="3:7" ht="15.75" customHeight="1" x14ac:dyDescent="0.25">
      <c r="C960" s="38"/>
      <c r="F960" s="39"/>
      <c r="G960" s="40"/>
    </row>
    <row r="961" spans="3:7" ht="15.75" customHeight="1" x14ac:dyDescent="0.25">
      <c r="C961" s="38"/>
      <c r="F961" s="39"/>
      <c r="G961" s="40"/>
    </row>
    <row r="962" spans="3:7" ht="15.75" customHeight="1" x14ac:dyDescent="0.25">
      <c r="C962" s="38"/>
      <c r="F962" s="39"/>
      <c r="G962" s="40"/>
    </row>
    <row r="963" spans="3:7" ht="15.75" customHeight="1" x14ac:dyDescent="0.25">
      <c r="C963" s="38"/>
      <c r="F963" s="39"/>
      <c r="G963" s="40"/>
    </row>
    <row r="964" spans="3:7" ht="15.75" customHeight="1" x14ac:dyDescent="0.25">
      <c r="C964" s="38"/>
      <c r="F964" s="39"/>
      <c r="G964" s="40"/>
    </row>
    <row r="965" spans="3:7" ht="15.75" customHeight="1" x14ac:dyDescent="0.25">
      <c r="C965" s="38"/>
      <c r="F965" s="39"/>
      <c r="G965" s="40"/>
    </row>
    <row r="966" spans="3:7" ht="15.75" customHeight="1" x14ac:dyDescent="0.25">
      <c r="C966" s="38"/>
      <c r="F966" s="39"/>
      <c r="G966" s="40"/>
    </row>
    <row r="967" spans="3:7" ht="15.75" customHeight="1" x14ac:dyDescent="0.25">
      <c r="C967" s="38"/>
      <c r="F967" s="39"/>
      <c r="G967" s="40"/>
    </row>
    <row r="968" spans="3:7" ht="15.75" customHeight="1" x14ac:dyDescent="0.25">
      <c r="C968" s="38"/>
      <c r="F968" s="39"/>
      <c r="G968" s="40"/>
    </row>
    <row r="969" spans="3:7" ht="15.75" customHeight="1" x14ac:dyDescent="0.25">
      <c r="C969" s="38"/>
      <c r="F969" s="39"/>
      <c r="G969" s="40"/>
    </row>
    <row r="970" spans="3:7" ht="15.75" customHeight="1" x14ac:dyDescent="0.25">
      <c r="C970" s="38"/>
      <c r="F970" s="39"/>
      <c r="G970" s="40"/>
    </row>
    <row r="971" spans="3:7" ht="15.75" customHeight="1" x14ac:dyDescent="0.25">
      <c r="C971" s="38"/>
      <c r="F971" s="39"/>
      <c r="G971" s="40"/>
    </row>
    <row r="972" spans="3:7" ht="15.75" customHeight="1" x14ac:dyDescent="0.25">
      <c r="C972" s="38"/>
      <c r="F972" s="39"/>
      <c r="G972" s="40"/>
    </row>
    <row r="973" spans="3:7" ht="15.75" customHeight="1" x14ac:dyDescent="0.25">
      <c r="C973" s="38"/>
      <c r="F973" s="39"/>
      <c r="G973" s="40"/>
    </row>
    <row r="974" spans="3:7" ht="15.75" customHeight="1" x14ac:dyDescent="0.25">
      <c r="C974" s="38"/>
      <c r="F974" s="39"/>
      <c r="G974" s="40"/>
    </row>
    <row r="975" spans="3:7" ht="15.75" customHeight="1" x14ac:dyDescent="0.25">
      <c r="C975" s="38"/>
      <c r="F975" s="39"/>
      <c r="G975" s="40"/>
    </row>
    <row r="976" spans="3:7" ht="15.75" customHeight="1" x14ac:dyDescent="0.25">
      <c r="C976" s="38"/>
      <c r="F976" s="39"/>
      <c r="G976" s="40"/>
    </row>
    <row r="977" spans="3:7" ht="15.75" customHeight="1" x14ac:dyDescent="0.25">
      <c r="C977" s="38"/>
      <c r="F977" s="39"/>
      <c r="G977" s="40"/>
    </row>
    <row r="978" spans="3:7" ht="15.75" customHeight="1" x14ac:dyDescent="0.25">
      <c r="C978" s="38"/>
      <c r="F978" s="39"/>
      <c r="G978" s="40"/>
    </row>
    <row r="979" spans="3:7" ht="15.75" customHeight="1" x14ac:dyDescent="0.25">
      <c r="C979" s="38"/>
      <c r="F979" s="39"/>
      <c r="G979" s="40"/>
    </row>
    <row r="980" spans="3:7" ht="15.75" customHeight="1" x14ac:dyDescent="0.25">
      <c r="C980" s="38"/>
      <c r="F980" s="39"/>
      <c r="G980" s="40"/>
    </row>
    <row r="981" spans="3:7" ht="15.75" customHeight="1" x14ac:dyDescent="0.25">
      <c r="C981" s="38"/>
      <c r="F981" s="39"/>
      <c r="G981" s="40"/>
    </row>
    <row r="982" spans="3:7" ht="15.75" customHeight="1" x14ac:dyDescent="0.25">
      <c r="C982" s="38"/>
      <c r="F982" s="39"/>
      <c r="G982" s="40"/>
    </row>
    <row r="983" spans="3:7" ht="15.75" customHeight="1" x14ac:dyDescent="0.25">
      <c r="C983" s="38"/>
      <c r="F983" s="39"/>
      <c r="G983" s="40"/>
    </row>
    <row r="984" spans="3:7" ht="15.75" customHeight="1" x14ac:dyDescent="0.25">
      <c r="C984" s="38"/>
      <c r="F984" s="39"/>
      <c r="G984" s="40"/>
    </row>
    <row r="985" spans="3:7" ht="15.75" customHeight="1" x14ac:dyDescent="0.25">
      <c r="C985" s="38"/>
      <c r="F985" s="39"/>
      <c r="G985" s="40"/>
    </row>
    <row r="986" spans="3:7" ht="15.75" customHeight="1" x14ac:dyDescent="0.25">
      <c r="C986" s="38"/>
      <c r="F986" s="39"/>
      <c r="G986" s="40"/>
    </row>
    <row r="987" spans="3:7" ht="15.75" customHeight="1" x14ac:dyDescent="0.25">
      <c r="C987" s="38"/>
      <c r="F987" s="39"/>
      <c r="G987" s="40"/>
    </row>
    <row r="988" spans="3:7" ht="15.75" customHeight="1" x14ac:dyDescent="0.25">
      <c r="C988" s="38"/>
      <c r="F988" s="39"/>
      <c r="G988" s="40"/>
    </row>
    <row r="989" spans="3:7" ht="15.75" customHeight="1" x14ac:dyDescent="0.25">
      <c r="C989" s="38"/>
      <c r="F989" s="39"/>
      <c r="G989" s="40"/>
    </row>
    <row r="990" spans="3:7" ht="15.75" customHeight="1" x14ac:dyDescent="0.25">
      <c r="C990" s="38"/>
      <c r="F990" s="39"/>
      <c r="G990" s="40"/>
    </row>
    <row r="991" spans="3:7" ht="15.75" customHeight="1" x14ac:dyDescent="0.25">
      <c r="C991" s="38"/>
      <c r="F991" s="39"/>
      <c r="G991" s="40"/>
    </row>
    <row r="992" spans="3:7" ht="15.75" customHeight="1" x14ac:dyDescent="0.25">
      <c r="C992" s="38"/>
      <c r="F992" s="39"/>
      <c r="G992" s="40"/>
    </row>
    <row r="993" spans="3:7" ht="15.75" customHeight="1" x14ac:dyDescent="0.25">
      <c r="C993" s="38"/>
      <c r="F993" s="39"/>
      <c r="G993" s="40"/>
    </row>
    <row r="994" spans="3:7" ht="15.75" customHeight="1" x14ac:dyDescent="0.25">
      <c r="C994" s="38"/>
      <c r="F994" s="39"/>
      <c r="G994" s="40"/>
    </row>
    <row r="995" spans="3:7" ht="15.75" customHeight="1" x14ac:dyDescent="0.25">
      <c r="C995" s="38"/>
      <c r="F995" s="39"/>
      <c r="G995" s="40"/>
    </row>
    <row r="996" spans="3:7" ht="15.75" customHeight="1" x14ac:dyDescent="0.25">
      <c r="C996" s="38"/>
      <c r="F996" s="39"/>
      <c r="G996" s="40"/>
    </row>
    <row r="997" spans="3:7" ht="15.75" customHeight="1" x14ac:dyDescent="0.25">
      <c r="C997" s="38"/>
      <c r="F997" s="39"/>
      <c r="G997" s="40"/>
    </row>
    <row r="998" spans="3:7" ht="15.75" customHeight="1" x14ac:dyDescent="0.25">
      <c r="C998" s="38"/>
      <c r="F998" s="39"/>
      <c r="G998" s="40"/>
    </row>
    <row r="999" spans="3:7" ht="15.75" customHeight="1" x14ac:dyDescent="0.25">
      <c r="C999" s="38"/>
      <c r="F999" s="39"/>
      <c r="G999" s="40"/>
    </row>
    <row r="1000" spans="3:7" ht="15.75" customHeight="1" x14ac:dyDescent="0.25">
      <c r="C1000" s="38"/>
      <c r="F1000" s="39"/>
      <c r="G1000" s="40"/>
    </row>
  </sheetData>
  <autoFilter ref="B6:M16" xr:uid="{00000000-0009-0000-0000-000003000000}"/>
  <mergeCells count="6">
    <mergeCell ref="B2:M3"/>
    <mergeCell ref="E4:F4"/>
    <mergeCell ref="G4:M4"/>
    <mergeCell ref="G5:I5"/>
    <mergeCell ref="J5:K5"/>
    <mergeCell ref="L5:M5"/>
  </mergeCells>
  <conditionalFormatting sqref="J7:J13 J15:J16">
    <cfRule type="containsBlanks" dxfId="3" priority="1">
      <formula>LEN(TRIM(J7))=0</formula>
    </cfRule>
  </conditionalFormatting>
  <conditionalFormatting sqref="L10">
    <cfRule type="containsBlanks" dxfId="2" priority="2">
      <formula>LEN(TRIM(L10))=0</formula>
    </cfRule>
  </conditionalFormatting>
  <conditionalFormatting sqref="J14">
    <cfRule type="containsBlanks" dxfId="1" priority="3">
      <formula>LEN(TRIM(L14))=0</formula>
    </cfRule>
  </conditionalFormatting>
  <conditionalFormatting sqref="L13">
    <cfRule type="containsBlanks" dxfId="0" priority="4">
      <formula>LEN(TRIM(#REF!))=0</formula>
    </cfRule>
  </conditionalFormatting>
  <hyperlinks>
    <hyperlink ref="I7" r:id="rId1" xr:uid="{00000000-0004-0000-0300-000000000000}"/>
    <hyperlink ref="I8" r:id="rId2" xr:uid="{00000000-0004-0000-0300-000001000000}"/>
    <hyperlink ref="I9" r:id="rId3" xr:uid="{00000000-0004-0000-0300-000002000000}"/>
    <hyperlink ref="I10" r:id="rId4" xr:uid="{00000000-0004-0000-0300-000003000000}"/>
    <hyperlink ref="I11" r:id="rId5" xr:uid="{00000000-0004-0000-0300-000004000000}"/>
    <hyperlink ref="I12" r:id="rId6" xr:uid="{00000000-0004-0000-0300-000005000000}"/>
    <hyperlink ref="K13" r:id="rId7" xr:uid="{00000000-0004-0000-0300-000006000000}"/>
    <hyperlink ref="H14" r:id="rId8" xr:uid="{00000000-0004-0000-0300-000007000000}"/>
    <hyperlink ref="K15" r:id="rId9" xr:uid="{00000000-0004-0000-0300-000008000000}"/>
    <hyperlink ref="I16" r:id="rId10" xr:uid="{00000000-0004-0000-0300-000009000000}"/>
    <hyperlink ref="K16" r:id="rId11" xr:uid="{00000000-0004-0000-0300-00000A000000}"/>
  </hyperlinks>
  <pageMargins left="0.7" right="0.7" top="0.75" bottom="0.75" header="0" footer="0"/>
  <pageSetup scale="17" orientation="portrait" r:id="rId12"/>
  <legacyDrawing r:id="rId13"/>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Lista!$B$3:$B$5</xm:f>
          </x14:formula1>
          <xm:sqref>L10 J7:J16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00"/>
  <sheetViews>
    <sheetView showGridLines="0" topLeftCell="A4" workbookViewId="0">
      <selection activeCell="D6" sqref="D6"/>
    </sheetView>
  </sheetViews>
  <sheetFormatPr baseColWidth="10" defaultColWidth="14.42578125" defaultRowHeight="15" customHeight="1" x14ac:dyDescent="0.25"/>
  <cols>
    <col min="1" max="1" width="1.42578125" customWidth="1"/>
    <col min="2" max="2" width="1.85546875" customWidth="1"/>
    <col min="3" max="3" width="31.42578125" customWidth="1"/>
    <col min="4" max="4" width="20.85546875" customWidth="1"/>
    <col min="5" max="21" width="10.7109375" customWidth="1"/>
  </cols>
  <sheetData>
    <row r="1" spans="2:4" ht="6" customHeight="1" x14ac:dyDescent="0.25"/>
    <row r="2" spans="2:4" x14ac:dyDescent="0.25">
      <c r="B2" s="98"/>
      <c r="C2" s="98"/>
      <c r="D2" s="99"/>
    </row>
    <row r="3" spans="2:4" ht="4.5" customHeight="1" x14ac:dyDescent="0.25">
      <c r="B3" s="66"/>
      <c r="C3" s="66"/>
      <c r="D3" s="66"/>
    </row>
    <row r="4" spans="2:4" x14ac:dyDescent="0.25">
      <c r="C4" s="113" t="s">
        <v>208</v>
      </c>
      <c r="D4" s="99"/>
    </row>
    <row r="5" spans="2:4" x14ac:dyDescent="0.25">
      <c r="C5" s="67" t="s">
        <v>209</v>
      </c>
      <c r="D5" s="67" t="s">
        <v>210</v>
      </c>
    </row>
    <row r="6" spans="2:4" x14ac:dyDescent="0.25">
      <c r="C6" s="34" t="s">
        <v>211</v>
      </c>
      <c r="D6" s="68">
        <f>+AVERAGE('Anexo 4 Datos Abiertos'!J7:J11)</f>
        <v>1</v>
      </c>
    </row>
    <row r="7" spans="2:4" ht="29.25" customHeight="1" x14ac:dyDescent="0.25">
      <c r="C7" s="34" t="s">
        <v>212</v>
      </c>
      <c r="D7" s="68">
        <f>+AVERAGE('Anexo 4 Datos Abiertos'!J12:J16)</f>
        <v>0.94000000000000006</v>
      </c>
    </row>
    <row r="8" spans="2:4" x14ac:dyDescent="0.25">
      <c r="D8" s="69"/>
    </row>
    <row r="9" spans="2:4" x14ac:dyDescent="0.25">
      <c r="C9" s="70" t="s">
        <v>213</v>
      </c>
      <c r="D9" s="71">
        <f>+AVERAGE(D6:D7)</f>
        <v>0.97</v>
      </c>
    </row>
    <row r="10" spans="2:4" x14ac:dyDescent="0.25"/>
    <row r="14" spans="2:4" x14ac:dyDescent="0.25">
      <c r="B14" s="98"/>
      <c r="C14" s="98"/>
      <c r="D14" s="99"/>
    </row>
    <row r="15" spans="2:4" ht="4.5" customHeight="1" x14ac:dyDescent="0.25"/>
    <row r="16" spans="2:4" x14ac:dyDescent="0.25">
      <c r="C16" s="112" t="s">
        <v>208</v>
      </c>
      <c r="D16" s="99"/>
    </row>
    <row r="17" spans="3:4" x14ac:dyDescent="0.25">
      <c r="C17" s="67" t="s">
        <v>209</v>
      </c>
      <c r="D17" s="67" t="s">
        <v>210</v>
      </c>
    </row>
    <row r="18" spans="3:4" x14ac:dyDescent="0.25">
      <c r="C18" s="34" t="s">
        <v>211</v>
      </c>
      <c r="D18" s="68">
        <f>+AVERAGE('Anexo 4 Datos Abiertos'!L7:L11)</f>
        <v>1</v>
      </c>
    </row>
    <row r="19" spans="3:4" ht="30" x14ac:dyDescent="0.25">
      <c r="C19" s="34" t="s">
        <v>212</v>
      </c>
      <c r="D19" s="68">
        <f>+AVERAGE('Anexo 4 Datos Abiertos'!L12:L16)</f>
        <v>0.76</v>
      </c>
    </row>
    <row r="20" spans="3:4" x14ac:dyDescent="0.25">
      <c r="D20" s="69"/>
    </row>
    <row r="21" spans="3:4" ht="15.75" customHeight="1" x14ac:dyDescent="0.25">
      <c r="C21" s="72" t="s">
        <v>213</v>
      </c>
      <c r="D21" s="73">
        <f>+AVERAGE(D18:D19)</f>
        <v>0.88</v>
      </c>
    </row>
    <row r="22" spans="3:4" ht="15.75" customHeight="1" x14ac:dyDescent="0.25"/>
    <row r="23" spans="3:4" ht="15.75" customHeight="1" x14ac:dyDescent="0.25"/>
    <row r="24" spans="3:4" ht="15.75" customHeight="1" x14ac:dyDescent="0.25"/>
    <row r="25" spans="3:4" ht="15.75" customHeight="1" x14ac:dyDescent="0.25"/>
    <row r="26" spans="3:4" ht="15.75" customHeight="1" x14ac:dyDescent="0.25"/>
    <row r="27" spans="3:4" ht="15.75" customHeight="1" x14ac:dyDescent="0.25"/>
    <row r="28" spans="3:4" ht="15.75" customHeight="1" x14ac:dyDescent="0.25"/>
    <row r="29" spans="3:4" ht="15.75" customHeight="1" x14ac:dyDescent="0.25"/>
    <row r="30" spans="3:4" ht="15.75" customHeight="1" x14ac:dyDescent="0.25"/>
    <row r="31" spans="3:4" ht="15.75" customHeight="1" x14ac:dyDescent="0.25"/>
    <row r="32" spans="3: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C16:D16"/>
    <mergeCell ref="B2:D2"/>
    <mergeCell ref="C4:D4"/>
    <mergeCell ref="B14:D1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 Resolución1519</vt:lpstr>
      <vt:lpstr>Lista</vt:lpstr>
      <vt:lpstr>Anexo2 Menú de Transparencia</vt:lpstr>
      <vt:lpstr>Anexo 4 Datos Abiertos</vt:lpstr>
      <vt:lpstr>Tablas 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MROMERO</cp:lastModifiedBy>
  <dcterms:created xsi:type="dcterms:W3CDTF">2021-03-29T13:29:38Z</dcterms:created>
  <dcterms:modified xsi:type="dcterms:W3CDTF">2025-09-30T19:09:16Z</dcterms:modified>
</cp:coreProperties>
</file>